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0065" windowHeight="8385"/>
  </bookViews>
  <sheets>
    <sheet name="入力シート " sheetId="6" r:id="rId1"/>
    <sheet name="入力シート (記載例)" sheetId="5" r:id="rId2"/>
    <sheet name="掲載イメージ" sheetId="2" r:id="rId3"/>
  </sheets>
  <definedNames>
    <definedName name="_xlnm.Print_Area" localSheetId="2">掲載イメージ!$A$1:$M$70</definedName>
    <definedName name="_xlnm.Print_Area" localSheetId="0">'入力シート '!$A$1:$H$60</definedName>
    <definedName name="_xlnm.Print_Area" localSheetId="1">'入力シート (記載例)'!$A$1:$H$60</definedName>
  </definedNames>
  <calcPr calcId="145621"/>
</workbook>
</file>

<file path=xl/calcChain.xml><?xml version="1.0" encoding="utf-8"?>
<calcChain xmlns="http://schemas.openxmlformats.org/spreadsheetml/2006/main">
  <c r="M18" i="2" l="1"/>
  <c r="L18" i="2"/>
  <c r="K18" i="2"/>
  <c r="J18" i="2"/>
  <c r="I18" i="2"/>
  <c r="H18" i="2"/>
  <c r="G18" i="2"/>
  <c r="E18" i="2"/>
  <c r="C18" i="2"/>
  <c r="F18" i="2"/>
  <c r="D18" i="2"/>
  <c r="B18" i="2"/>
  <c r="F16" i="2"/>
  <c r="M26" i="2" l="1"/>
  <c r="L26" i="2"/>
  <c r="K26" i="2"/>
  <c r="J26" i="2"/>
  <c r="I26" i="2"/>
  <c r="H26" i="2"/>
  <c r="G26" i="2"/>
  <c r="F26" i="2"/>
  <c r="E26" i="2"/>
  <c r="D26" i="2"/>
  <c r="C26" i="2"/>
  <c r="B26" i="2"/>
  <c r="M25" i="2"/>
  <c r="L25" i="2"/>
  <c r="K25" i="2"/>
  <c r="J25" i="2"/>
  <c r="I25" i="2"/>
  <c r="H25" i="2"/>
  <c r="G25" i="2"/>
  <c r="F25" i="2"/>
  <c r="E25" i="2"/>
  <c r="D25" i="2"/>
  <c r="C25" i="2"/>
  <c r="B25" i="2"/>
  <c r="E24" i="2"/>
  <c r="I24" i="2" s="1"/>
  <c r="M24" i="2" s="1"/>
  <c r="D24" i="2"/>
  <c r="H24" i="2" s="1"/>
  <c r="L24" i="2" s="1"/>
  <c r="C24" i="2"/>
  <c r="G24" i="2" s="1"/>
  <c r="K24" i="2" s="1"/>
  <c r="B24" i="2"/>
  <c r="F24" i="2" s="1"/>
  <c r="J24" i="2" s="1"/>
  <c r="C28" i="2" l="1"/>
  <c r="A30" i="2"/>
  <c r="G8" i="2" l="1"/>
  <c r="E8" i="2"/>
  <c r="C8" i="2"/>
  <c r="E5" i="2"/>
  <c r="A1" i="2"/>
  <c r="A70" i="2"/>
  <c r="B68" i="2"/>
  <c r="A65" i="2"/>
  <c r="D63" i="2"/>
  <c r="B63" i="2"/>
  <c r="A57" i="2"/>
  <c r="A53" i="2"/>
  <c r="A49" i="2"/>
  <c r="A42" i="2"/>
  <c r="A40" i="2"/>
  <c r="A37" i="2"/>
  <c r="I20" i="2"/>
  <c r="G20" i="2"/>
  <c r="E20" i="2"/>
  <c r="C20" i="2"/>
  <c r="C21" i="2"/>
  <c r="C15" i="2"/>
  <c r="C16" i="2"/>
  <c r="E15" i="2"/>
  <c r="C7" i="2" l="1"/>
  <c r="C9" i="2"/>
  <c r="C11" i="2"/>
  <c r="C14" i="2"/>
  <c r="C13" i="2"/>
  <c r="C12" i="2"/>
  <c r="C10" i="2"/>
  <c r="E7" i="2"/>
  <c r="D1" i="2"/>
</calcChain>
</file>

<file path=xl/comments1.xml><?xml version="1.0" encoding="utf-8"?>
<comments xmlns="http://schemas.openxmlformats.org/spreadsheetml/2006/main">
  <authors>
    <author>窪田 学</author>
  </authors>
  <commentList>
    <comment ref="C47" authorId="0">
      <text>
        <r>
          <rPr>
            <b/>
            <sz val="14"/>
            <color indexed="81"/>
            <rFont val="ＭＳ Ｐゴシック"/>
            <family val="3"/>
            <charset val="128"/>
          </rPr>
          <t>学生が取材の上で記載します。</t>
        </r>
      </text>
    </comment>
  </commentList>
</comments>
</file>

<file path=xl/comments2.xml><?xml version="1.0" encoding="utf-8"?>
<comments xmlns="http://schemas.openxmlformats.org/spreadsheetml/2006/main">
  <authors>
    <author>窪田 学</author>
  </authors>
  <commentList>
    <comment ref="C47" authorId="0">
      <text>
        <r>
          <rPr>
            <b/>
            <sz val="14"/>
            <color indexed="81"/>
            <rFont val="ＭＳ Ｐゴシック"/>
            <family val="3"/>
            <charset val="128"/>
          </rPr>
          <t>学生が取材の上で記載します。</t>
        </r>
      </text>
    </comment>
  </commentList>
</comments>
</file>

<file path=xl/sharedStrings.xml><?xml version="1.0" encoding="utf-8"?>
<sst xmlns="http://schemas.openxmlformats.org/spreadsheetml/2006/main" count="311" uniqueCount="172">
  <si>
    <t>項目名</t>
    <rPh sb="0" eb="2">
      <t>コウモク</t>
    </rPh>
    <rPh sb="2" eb="3">
      <t>メイ</t>
    </rPh>
    <phoneticPr fontId="3"/>
  </si>
  <si>
    <t>注意事項</t>
    <rPh sb="0" eb="2">
      <t>チュウイ</t>
    </rPh>
    <rPh sb="2" eb="4">
      <t>ジコウ</t>
    </rPh>
    <phoneticPr fontId="3"/>
  </si>
  <si>
    <t>入力内容</t>
    <rPh sb="0" eb="2">
      <t>ニュウリョク</t>
    </rPh>
    <rPh sb="2" eb="4">
      <t>ナイヨウ</t>
    </rPh>
    <phoneticPr fontId="3"/>
  </si>
  <si>
    <t>会社基本情報</t>
    <rPh sb="0" eb="2">
      <t>カイシャ</t>
    </rPh>
    <rPh sb="2" eb="4">
      <t>キホン</t>
    </rPh>
    <rPh sb="4" eb="6">
      <t>ジョウホウ</t>
    </rPh>
    <phoneticPr fontId="3"/>
  </si>
  <si>
    <t>①</t>
    <phoneticPr fontId="3"/>
  </si>
  <si>
    <t>会社名</t>
    <rPh sb="0" eb="3">
      <t>カイシャメイ</t>
    </rPh>
    <phoneticPr fontId="3"/>
  </si>
  <si>
    <t>ふりがな</t>
    <phoneticPr fontId="3"/>
  </si>
  <si>
    <t>②</t>
    <phoneticPr fontId="3"/>
  </si>
  <si>
    <t>主たる業種</t>
    <rPh sb="0" eb="1">
      <t>シュ</t>
    </rPh>
    <rPh sb="3" eb="5">
      <t>ギョウシュ</t>
    </rPh>
    <phoneticPr fontId="3"/>
  </si>
  <si>
    <t>業種をリストから選択　右セル▽をクリック→</t>
    <rPh sb="0" eb="2">
      <t>ギョウシュ</t>
    </rPh>
    <rPh sb="8" eb="10">
      <t>センタク</t>
    </rPh>
    <rPh sb="11" eb="12">
      <t>ミギ</t>
    </rPh>
    <phoneticPr fontId="3"/>
  </si>
  <si>
    <t>③</t>
    <phoneticPr fontId="3"/>
  </si>
  <si>
    <t>郵便番号</t>
    <rPh sb="0" eb="4">
      <t>ユウビンバンゴウ</t>
    </rPh>
    <phoneticPr fontId="3"/>
  </si>
  <si>
    <t>400-0035</t>
    <phoneticPr fontId="3"/>
  </si>
  <si>
    <t>④</t>
    <phoneticPr fontId="3"/>
  </si>
  <si>
    <t>所在地</t>
    <rPh sb="0" eb="3">
      <t>ショザイチ</t>
    </rPh>
    <phoneticPr fontId="3"/>
  </si>
  <si>
    <t>山梨県甲府市飯田2-2-1</t>
    <rPh sb="0" eb="3">
      <t>ヤマナシケン</t>
    </rPh>
    <rPh sb="3" eb="6">
      <t>コウフシ</t>
    </rPh>
    <rPh sb="6" eb="8">
      <t>イイダ</t>
    </rPh>
    <phoneticPr fontId="3"/>
  </si>
  <si>
    <t>電話番号</t>
    <rPh sb="0" eb="2">
      <t>デンワ</t>
    </rPh>
    <rPh sb="2" eb="4">
      <t>バンゴウ</t>
    </rPh>
    <phoneticPr fontId="3"/>
  </si>
  <si>
    <t>055-237-3215</t>
    <phoneticPr fontId="3"/>
  </si>
  <si>
    <t>⑥</t>
    <phoneticPr fontId="3"/>
  </si>
  <si>
    <t>FAX番号</t>
    <rPh sb="3" eb="5">
      <t>バンゴウ</t>
    </rPh>
    <phoneticPr fontId="3"/>
  </si>
  <si>
    <t>055-237-3216</t>
    <phoneticPr fontId="3"/>
  </si>
  <si>
    <t>⑦</t>
    <phoneticPr fontId="3"/>
  </si>
  <si>
    <t>ホームページアドレス</t>
    <phoneticPr fontId="3"/>
  </si>
  <si>
    <t>資本金（円）</t>
    <rPh sb="0" eb="3">
      <t>シホンキン</t>
    </rPh>
    <rPh sb="4" eb="5">
      <t>エン</t>
    </rPh>
    <phoneticPr fontId="3"/>
  </si>
  <si>
    <t>⑨</t>
    <phoneticPr fontId="3"/>
  </si>
  <si>
    <t>従業員数</t>
    <rPh sb="0" eb="3">
      <t>ジュウギョウイン</t>
    </rPh>
    <rPh sb="3" eb="4">
      <t>スウ</t>
    </rPh>
    <phoneticPr fontId="3"/>
  </si>
  <si>
    <t>常勤従業員のみ</t>
    <rPh sb="0" eb="2">
      <t>ジョウキン</t>
    </rPh>
    <rPh sb="2" eb="5">
      <t>ジュウギョウイン</t>
    </rPh>
    <phoneticPr fontId="3"/>
  </si>
  <si>
    <t>　平均年齢</t>
    <rPh sb="1" eb="3">
      <t>ヘイキン</t>
    </rPh>
    <rPh sb="3" eb="5">
      <t>ネンレイ</t>
    </rPh>
    <phoneticPr fontId="3"/>
  </si>
  <si>
    <t>小数点第１位までお願いします</t>
    <rPh sb="0" eb="3">
      <t>ショウスウテン</t>
    </rPh>
    <rPh sb="3" eb="4">
      <t>ダイ</t>
    </rPh>
    <rPh sb="5" eb="6">
      <t>イ</t>
    </rPh>
    <rPh sb="9" eb="10">
      <t>ネガ</t>
    </rPh>
    <phoneticPr fontId="3"/>
  </si>
  <si>
    <t>⑩</t>
    <phoneticPr fontId="3"/>
  </si>
  <si>
    <t>初任給</t>
    <rPh sb="0" eb="3">
      <t>ショニンキュウ</t>
    </rPh>
    <phoneticPr fontId="3"/>
  </si>
  <si>
    <t>売上高</t>
    <rPh sb="0" eb="3">
      <t>ウリアゲダカ</t>
    </rPh>
    <phoneticPr fontId="3"/>
  </si>
  <si>
    <t>福利厚生</t>
    <rPh sb="0" eb="2">
      <t>フクリ</t>
    </rPh>
    <rPh sb="2" eb="4">
      <t>コウセイ</t>
    </rPh>
    <phoneticPr fontId="3"/>
  </si>
  <si>
    <t>採用人数</t>
    <rPh sb="0" eb="2">
      <t>サイヨウ</t>
    </rPh>
    <rPh sb="2" eb="4">
      <t>ニンズウ</t>
    </rPh>
    <phoneticPr fontId="3"/>
  </si>
  <si>
    <t>離職者数（平成２５年８月末時点）</t>
    <rPh sb="0" eb="3">
      <t>リショクシャ</t>
    </rPh>
    <rPh sb="3" eb="4">
      <t>スウ</t>
    </rPh>
    <rPh sb="5" eb="7">
      <t>ヘイセイ</t>
    </rPh>
    <rPh sb="9" eb="10">
      <t>ネン</t>
    </rPh>
    <rPh sb="11" eb="12">
      <t>ガツ</t>
    </rPh>
    <rPh sb="12" eb="13">
      <t>マツ</t>
    </rPh>
    <rPh sb="13" eb="15">
      <t>ジテン</t>
    </rPh>
    <phoneticPr fontId="3"/>
  </si>
  <si>
    <t>企業の強み</t>
    <rPh sb="0" eb="2">
      <t>キギョウ</t>
    </rPh>
    <rPh sb="3" eb="4">
      <t>ツヨ</t>
    </rPh>
    <phoneticPr fontId="3"/>
  </si>
  <si>
    <t>⑮</t>
    <phoneticPr fontId="3"/>
  </si>
  <si>
    <t>学生から見た魅力</t>
    <rPh sb="0" eb="2">
      <t>ガクセイ</t>
    </rPh>
    <rPh sb="4" eb="5">
      <t>ミ</t>
    </rPh>
    <rPh sb="6" eb="8">
      <t>ミリョク</t>
    </rPh>
    <phoneticPr fontId="3"/>
  </si>
  <si>
    <t>⑯</t>
    <phoneticPr fontId="3"/>
  </si>
  <si>
    <t>目指す企業の姿</t>
    <rPh sb="0" eb="2">
      <t>メザ</t>
    </rPh>
    <rPh sb="3" eb="5">
      <t>キギョウ</t>
    </rPh>
    <rPh sb="6" eb="7">
      <t>スガタ</t>
    </rPh>
    <phoneticPr fontId="3"/>
  </si>
  <si>
    <t>先輩社員から一言</t>
    <rPh sb="0" eb="2">
      <t>センパイ</t>
    </rPh>
    <rPh sb="2" eb="4">
      <t>シャイン</t>
    </rPh>
    <rPh sb="6" eb="8">
      <t>ヒトコト</t>
    </rPh>
    <phoneticPr fontId="3"/>
  </si>
  <si>
    <t>採用年</t>
    <rPh sb="0" eb="2">
      <t>サイヨウ</t>
    </rPh>
    <rPh sb="2" eb="3">
      <t>ネン</t>
    </rPh>
    <phoneticPr fontId="3"/>
  </si>
  <si>
    <t>会社の魅力等</t>
    <rPh sb="0" eb="2">
      <t>カイシャ</t>
    </rPh>
    <rPh sb="3" eb="5">
      <t>ミリョク</t>
    </rPh>
    <rPh sb="5" eb="6">
      <t>トウ</t>
    </rPh>
    <phoneticPr fontId="2"/>
  </si>
  <si>
    <t>　　①所在地（本社）</t>
    <rPh sb="3" eb="6">
      <t>ショザイチ</t>
    </rPh>
    <rPh sb="7" eb="9">
      <t>ホンシャ</t>
    </rPh>
    <phoneticPr fontId="2"/>
  </si>
  <si>
    <t>平均年齢</t>
    <rPh sb="0" eb="2">
      <t>ヘイキン</t>
    </rPh>
    <rPh sb="2" eb="4">
      <t>ネンレイ</t>
    </rPh>
    <phoneticPr fontId="2"/>
  </si>
  <si>
    <t>設立年度</t>
    <rPh sb="0" eb="2">
      <t>セツリツ</t>
    </rPh>
    <rPh sb="2" eb="4">
      <t>ネンド</t>
    </rPh>
    <phoneticPr fontId="2"/>
  </si>
  <si>
    <t>　　③ＦＡＸ</t>
    <phoneticPr fontId="2"/>
  </si>
  <si>
    <t>⑤</t>
    <phoneticPr fontId="2"/>
  </si>
  <si>
    <t>会社の創業年（和暦）　例）平成１０年</t>
    <rPh sb="0" eb="2">
      <t>カイシャ</t>
    </rPh>
    <rPh sb="3" eb="5">
      <t>ソウギョウ</t>
    </rPh>
    <rPh sb="5" eb="6">
      <t>ネン</t>
    </rPh>
    <rPh sb="7" eb="9">
      <t>ワレキ</t>
    </rPh>
    <rPh sb="11" eb="12">
      <t>レイ</t>
    </rPh>
    <rPh sb="13" eb="15">
      <t>ヘイセイ</t>
    </rPh>
    <rPh sb="17" eb="18">
      <t>ネン</t>
    </rPh>
    <phoneticPr fontId="2"/>
  </si>
  <si>
    <t>　　⑤設立</t>
    <rPh sb="3" eb="5">
      <t>セツリツ</t>
    </rPh>
    <phoneticPr fontId="2"/>
  </si>
  <si>
    <t>　　⑦売上高</t>
    <rPh sb="3" eb="6">
      <t>ウリアゲダカ</t>
    </rPh>
    <phoneticPr fontId="2"/>
  </si>
  <si>
    <t>基本給のみ</t>
    <rPh sb="0" eb="3">
      <t>キホンキュウ</t>
    </rPh>
    <phoneticPr fontId="2"/>
  </si>
  <si>
    <t>左セルに内容（中卒、既卒等）を記載</t>
    <rPh sb="0" eb="1">
      <t>ヒダリ</t>
    </rPh>
    <rPh sb="4" eb="6">
      <t>ナイヨウ</t>
    </rPh>
    <rPh sb="7" eb="9">
      <t>チュウソツ</t>
    </rPh>
    <rPh sb="10" eb="12">
      <t>キソツ</t>
    </rPh>
    <rPh sb="12" eb="13">
      <t>トウ</t>
    </rPh>
    <rPh sb="15" eb="17">
      <t>キサイ</t>
    </rPh>
    <phoneticPr fontId="2"/>
  </si>
  <si>
    <t>健康保険</t>
    <rPh sb="0" eb="2">
      <t>ケンコウ</t>
    </rPh>
    <rPh sb="2" eb="4">
      <t>ホケン</t>
    </rPh>
    <phoneticPr fontId="2"/>
  </si>
  <si>
    <t>労災保険</t>
    <rPh sb="0" eb="2">
      <t>ロウサイ</t>
    </rPh>
    <rPh sb="2" eb="4">
      <t>ホケン</t>
    </rPh>
    <phoneticPr fontId="2"/>
  </si>
  <si>
    <t>その他</t>
    <rPh sb="2" eb="3">
      <t>タ</t>
    </rPh>
    <phoneticPr fontId="2"/>
  </si>
  <si>
    <t>２３年度</t>
    <rPh sb="2" eb="4">
      <t>ネンド</t>
    </rPh>
    <phoneticPr fontId="2"/>
  </si>
  <si>
    <t>２４年度</t>
    <rPh sb="2" eb="4">
      <t>ネンド</t>
    </rPh>
    <phoneticPr fontId="2"/>
  </si>
  <si>
    <t>採用人数</t>
    <rPh sb="0" eb="2">
      <t>サイヨウ</t>
    </rPh>
    <rPh sb="2" eb="4">
      <t>ニンズウ</t>
    </rPh>
    <phoneticPr fontId="2"/>
  </si>
  <si>
    <t>離職者数</t>
    <rPh sb="0" eb="3">
      <t>リショクシャ</t>
    </rPh>
    <rPh sb="3" eb="4">
      <t>スウ</t>
    </rPh>
    <phoneticPr fontId="2"/>
  </si>
  <si>
    <t>⑪</t>
    <phoneticPr fontId="3"/>
  </si>
  <si>
    <t>直近の採用及び離職状況</t>
    <rPh sb="0" eb="2">
      <t>チョッキン</t>
    </rPh>
    <rPh sb="3" eb="5">
      <t>サイヨウ</t>
    </rPh>
    <rPh sb="5" eb="6">
      <t>オヨ</t>
    </rPh>
    <rPh sb="7" eb="9">
      <t>リショク</t>
    </rPh>
    <rPh sb="9" eb="11">
      <t>ジョウキョウ</t>
    </rPh>
    <phoneticPr fontId="3"/>
  </si>
  <si>
    <t>①職場の雰囲気</t>
    <rPh sb="1" eb="3">
      <t>ショクバ</t>
    </rPh>
    <rPh sb="4" eb="7">
      <t>フンイキ</t>
    </rPh>
    <phoneticPr fontId="2"/>
  </si>
  <si>
    <t>事業内容</t>
    <rPh sb="0" eb="2">
      <t>ジギョウ</t>
    </rPh>
    <rPh sb="2" eb="4">
      <t>ナイヨウ</t>
    </rPh>
    <phoneticPr fontId="2"/>
  </si>
  <si>
    <t>事業内容</t>
    <rPh sb="0" eb="2">
      <t>ジギョウ</t>
    </rPh>
    <rPh sb="2" eb="4">
      <t>ナイヨウ</t>
    </rPh>
    <phoneticPr fontId="2"/>
  </si>
  <si>
    <t>電子部品、工学部品、医療機器の金型の製造</t>
    <phoneticPr fontId="2"/>
  </si>
  <si>
    <t>○●電子株式会社</t>
    <rPh sb="2" eb="4">
      <t>デンシ</t>
    </rPh>
    <rPh sb="4" eb="6">
      <t>カブシキ</t>
    </rPh>
    <rPh sb="6" eb="8">
      <t>カイシャ</t>
    </rPh>
    <phoneticPr fontId="3"/>
  </si>
  <si>
    <t>まるまるでんしかぶしきかいしゃ</t>
    <phoneticPr fontId="3"/>
  </si>
  <si>
    <t>製造業</t>
  </si>
  <si>
    <t>昭和４５年</t>
    <rPh sb="0" eb="2">
      <t>ショウワ</t>
    </rPh>
    <rPh sb="4" eb="5">
      <t>ネン</t>
    </rPh>
    <phoneticPr fontId="2"/>
  </si>
  <si>
    <t>百万円単位で記載</t>
    <rPh sb="0" eb="1">
      <t>ヒャク</t>
    </rPh>
    <rPh sb="1" eb="3">
      <t>マンエン</t>
    </rPh>
    <rPh sb="3" eb="5">
      <t>タンイ</t>
    </rPh>
    <rPh sb="6" eb="8">
      <t>キサイ</t>
    </rPh>
    <phoneticPr fontId="2"/>
  </si>
  <si>
    <t>直近年度（百万円単位で記載）</t>
    <rPh sb="0" eb="2">
      <t>チョッキン</t>
    </rPh>
    <rPh sb="2" eb="4">
      <t>ネンド</t>
    </rPh>
    <rPh sb="5" eb="6">
      <t>ヒャク</t>
    </rPh>
    <rPh sb="6" eb="8">
      <t>マンエン</t>
    </rPh>
    <rPh sb="8" eb="10">
      <t>タンイ</t>
    </rPh>
    <rPh sb="11" eb="13">
      <t>キサイ</t>
    </rPh>
    <phoneticPr fontId="3"/>
  </si>
  <si>
    <t>・社長はとても話しやすく、ヒアリング中もわきあいあいとした雰囲気でした。
・ものづくりのイメージはあまり良いものではなかったが、現場はきれいに整理されており、私の中では衝撃的でした。
・写真を撮る際の社長と社員との仲の良さが記憶に残っています。</t>
    <phoneticPr fontId="2"/>
  </si>
  <si>
    <t>・一人一人が代役の務まらない人材を目指し、努力していることに感銘しました。
・目標に向かってチームが取組む姿勢は、部活のようで、忘れていた気持ちを思い出しました。</t>
    <phoneticPr fontId="2"/>
  </si>
  <si>
    <t>・常に変わりゆくIT社会で生き残っていくために、新企業展開を積極的に取り入れている。無線ＬＡＮを使ったネットワークシステムやクラウドにも力を入れている。　　　　　　　　　　　　　　　　　　　　　　　　　　　　　　　　　　　　　　　　　　　　　　　　　　　　　　　　　　　　　　　　　　　　　　　　　　　　　　　　　　　　　　　　　　　　　・時には顧客にとって耳の痛い話もする。人と人との繋がりを大切にして、提案型の販売方法を行っている。
・なんといっても業界一の圧倒的な品揃えである。実際数え切れないほどの商品が倉庫に並べられている。これら商品はコンピュータ管理が行われており、顧客化の要望に迅速に応えることができる。</t>
    <phoneticPr fontId="2"/>
  </si>
  <si>
    <t>①経営理念</t>
    <rPh sb="1" eb="3">
      <t>ケイエイ</t>
    </rPh>
    <rPh sb="3" eb="5">
      <t>リネン</t>
    </rPh>
    <phoneticPr fontId="2"/>
  </si>
  <si>
    <t>②経営戦略</t>
    <rPh sb="1" eb="3">
      <t>ケイエイ</t>
    </rPh>
    <rPh sb="3" eb="5">
      <t>センリャク</t>
    </rPh>
    <phoneticPr fontId="2"/>
  </si>
  <si>
    <t>③将来ビジョン</t>
    <rPh sb="1" eb="3">
      <t>ショウライ</t>
    </rPh>
    <phoneticPr fontId="2"/>
  </si>
  <si>
    <t xml:space="preserve">・会社の目標は、これまでの食品加工の技術を基に、サプリメントや健康食品、石鹸・入浴剤事業を幅広く展開し、総合ヘルスケア企業に成長すること。
・１０年前に中国に進出したが、５年後を目途にベトナム、ミャンマーに工場を建設し、現地企業との連携を図り、東アジア全体のニーズに応えていく。
・創立から１００年間、会社を続けることを目標としてきた。これに合わせ、新事業を興し、社員数も１００人に拡大したい。
</t>
    <phoneticPr fontId="2"/>
  </si>
  <si>
    <t xml:space="preserve">・家族への「感謝の心」、新しいことに「挑戦する心」のある人に来て欲しい
・何事にも興味を持ち、考え、それを行動に移せる人。最後までやり遂げる人を募集しています。
・「企業は人なり」創業以来、社員とともに発展することをモットーにしています。
</t>
    <phoneticPr fontId="2"/>
  </si>
  <si>
    <t>②先輩からの一言</t>
    <rPh sb="1" eb="3">
      <t>センパイ</t>
    </rPh>
    <rPh sb="6" eb="8">
      <t>ヒトコト</t>
    </rPh>
    <phoneticPr fontId="2"/>
  </si>
  <si>
    <t>経営者から一言</t>
    <rPh sb="0" eb="3">
      <t>ケイエイシャ</t>
    </rPh>
    <rPh sb="5" eb="7">
      <t>ヒトコト</t>
    </rPh>
    <phoneticPr fontId="3"/>
  </si>
  <si>
    <t>①経営者</t>
    <rPh sb="1" eb="4">
      <t>ケイエイシャ</t>
    </rPh>
    <phoneticPr fontId="2"/>
  </si>
  <si>
    <t>役職</t>
    <rPh sb="0" eb="2">
      <t>ヤクショク</t>
    </rPh>
    <phoneticPr fontId="3"/>
  </si>
  <si>
    <t>氏名</t>
    <rPh sb="0" eb="2">
      <t>シメイ</t>
    </rPh>
    <phoneticPr fontId="2"/>
  </si>
  <si>
    <t>代表取締役</t>
    <rPh sb="0" eb="5">
      <t>ダイヒョウトリシマリヤク</t>
    </rPh>
    <phoneticPr fontId="2"/>
  </si>
  <si>
    <t>○○　■■</t>
    <phoneticPr fontId="2"/>
  </si>
  <si>
    <t>平成２２年度</t>
    <rPh sb="0" eb="2">
      <t>ヘイセイ</t>
    </rPh>
    <rPh sb="4" eb="5">
      <t>ネン</t>
    </rPh>
    <rPh sb="5" eb="6">
      <t>ド</t>
    </rPh>
    <phoneticPr fontId="2"/>
  </si>
  <si>
    <t xml:space="preserve">・この会社に入り、仕事の意味やポリシーが見つかりました。
　とにかく先輩社員の向上心と情熱が熱く、仕事の何たるかを実際の仕事で、言葉で伝えてくれます。
・当社の自慢は、社長まで含め、皆が気軽に話せ、堅苦しさを感じさせない明るい社風です。　
・ＩＴ企業ですが、私のように文系でプログラム経験のない人も結構います。先輩の親身な相談・指導もあり、早く頼られる社員になれるよう頑張っています。　　　
</t>
    <phoneticPr fontId="2"/>
  </si>
  <si>
    <t>採用</t>
    <rPh sb="0" eb="2">
      <t>サイヨウ</t>
    </rPh>
    <phoneticPr fontId="2"/>
  </si>
  <si>
    <t>　　②電話番号</t>
    <rPh sb="3" eb="5">
      <t>デンワ</t>
    </rPh>
    <rPh sb="5" eb="7">
      <t>バンゴウ</t>
    </rPh>
    <phoneticPr fontId="2"/>
  </si>
  <si>
    <t>　　④ＨＰ</t>
    <phoneticPr fontId="2"/>
  </si>
  <si>
    <t>　　⑥資本金</t>
    <rPh sb="3" eb="6">
      <t>シホンキン</t>
    </rPh>
    <phoneticPr fontId="2"/>
  </si>
  <si>
    <t>会社イメージ写真　　　　　　　　　　　　　　　　　　　　　　　　　　　　　　　　　　　　　　　　　　　　　　　　　　　　　　　　　　　　　　　　　　　　　　　　　　　　　　　　　　　　　　　　　　※外観等</t>
    <rPh sb="0" eb="2">
      <t>カイシャ</t>
    </rPh>
    <rPh sb="6" eb="8">
      <t>シャシン</t>
    </rPh>
    <rPh sb="99" eb="101">
      <t>ガイカン</t>
    </rPh>
    <rPh sb="101" eb="102">
      <t>トウ</t>
    </rPh>
    <phoneticPr fontId="2"/>
  </si>
  <si>
    <t>⑧</t>
    <phoneticPr fontId="2"/>
  </si>
  <si>
    <t>休日</t>
    <rPh sb="0" eb="2">
      <t>キュウジツ</t>
    </rPh>
    <phoneticPr fontId="2"/>
  </si>
  <si>
    <t>その他休日</t>
    <rPh sb="2" eb="3">
      <t>タ</t>
    </rPh>
    <rPh sb="3" eb="5">
      <t>キュウジツ</t>
    </rPh>
    <phoneticPr fontId="2"/>
  </si>
  <si>
    <t>⑫</t>
    <phoneticPr fontId="3"/>
  </si>
  <si>
    <t>⑬</t>
    <phoneticPr fontId="3"/>
  </si>
  <si>
    <t>日曜日</t>
    <rPh sb="0" eb="3">
      <t>ニチヨウビ</t>
    </rPh>
    <phoneticPr fontId="2"/>
  </si>
  <si>
    <t>隔週土曜日、年末年始</t>
    <rPh sb="0" eb="2">
      <t>カクシュウ</t>
    </rPh>
    <rPh sb="2" eb="5">
      <t>ドヨウビ</t>
    </rPh>
    <rPh sb="6" eb="8">
      <t>ネンマツ</t>
    </rPh>
    <rPh sb="8" eb="10">
      <t>ネンシ</t>
    </rPh>
    <phoneticPr fontId="2"/>
  </si>
  <si>
    <t>　　⑧休日</t>
    <rPh sb="3" eb="5">
      <t>キュウジツ</t>
    </rPh>
    <phoneticPr fontId="2"/>
  </si>
  <si>
    <t>曜日</t>
    <rPh sb="0" eb="2">
      <t>ヨウビ</t>
    </rPh>
    <phoneticPr fontId="2"/>
  </si>
  <si>
    <t>　　⑨従業員数</t>
    <rPh sb="3" eb="6">
      <t>ジュウギョウイン</t>
    </rPh>
    <rPh sb="6" eb="7">
      <t>スウ</t>
    </rPh>
    <phoneticPr fontId="2"/>
  </si>
  <si>
    <t>　　⑩初任給</t>
    <rPh sb="3" eb="6">
      <t>ショニンキュウ</t>
    </rPh>
    <phoneticPr fontId="2"/>
  </si>
  <si>
    <t>　　⑪福利厚生</t>
    <rPh sb="3" eb="5">
      <t>フクリ</t>
    </rPh>
    <rPh sb="5" eb="7">
      <t>コウセイ</t>
    </rPh>
    <phoneticPr fontId="2"/>
  </si>
  <si>
    <t>厚生年金</t>
    <rPh sb="0" eb="2">
      <t>コウセイ</t>
    </rPh>
    <rPh sb="2" eb="4">
      <t>ネンキン</t>
    </rPh>
    <phoneticPr fontId="2"/>
  </si>
  <si>
    <t>雇用保険</t>
    <rPh sb="0" eb="2">
      <t>コヨウ</t>
    </rPh>
    <rPh sb="2" eb="4">
      <t>ホケン</t>
    </rPh>
    <phoneticPr fontId="2"/>
  </si>
  <si>
    <t>イメージ図等</t>
    <rPh sb="4" eb="5">
      <t>ズ</t>
    </rPh>
    <rPh sb="5" eb="6">
      <t>トウ</t>
    </rPh>
    <phoneticPr fontId="2"/>
  </si>
  <si>
    <t>写真（社長）</t>
    <rPh sb="0" eb="2">
      <t>シャシン</t>
    </rPh>
    <rPh sb="3" eb="5">
      <t>シャチョウ</t>
    </rPh>
    <phoneticPr fontId="2"/>
  </si>
  <si>
    <t>写真（先輩社員）</t>
    <rPh sb="0" eb="2">
      <t>シャシン</t>
    </rPh>
    <rPh sb="3" eb="5">
      <t>センパイ</t>
    </rPh>
    <rPh sb="5" eb="7">
      <t>シャイン</t>
    </rPh>
    <phoneticPr fontId="2"/>
  </si>
  <si>
    <t xml:space="preserve">・進化が著しいＩＴ業界で、社長のビジョンに魅力を感じました。売り上げ目標を是非達成していただきたいと思いました。　　　　　　　　　　　　　　　　　　　　　　　　　　　　　　　　　　　　　　　　　　　　　　　　　　　　　　　　　　　　　　　　　　　　　　　　　　　　　　　　　　　　　　　　　　　　　　　　　　　　　　　　　　　・技術力も高く、安定した企業なので、Web関係の就職先としておすすめです。
</t>
    <phoneticPr fontId="2"/>
  </si>
  <si>
    <t>・「豊かな食文化を創造し、社会に貢献する」という目標を掲げ、毎年、１つの新商品を開発していく。最新のヒット商品は●●。
・１点ものの試作品の受注や技術を熟知した営業マンによる現場での迅速な見積もり等大企業にはできない柔軟な経営により不況を乗り切った。
・企業の発展は個人の働きにあると考え、性別を問わないのはもちろんのこと、国籍を超えた人材登用を行っている。定期的に海外からのインターンシップ生を受け入れている。</t>
    <phoneticPr fontId="2"/>
  </si>
  <si>
    <t>該当保険に○印を付けて下さい。※その他に○を仕方場合は、右に内容を記載して下さい。</t>
    <rPh sb="0" eb="2">
      <t>ガイトウ</t>
    </rPh>
    <rPh sb="2" eb="4">
      <t>ホケン</t>
    </rPh>
    <rPh sb="6" eb="7">
      <t>シルシ</t>
    </rPh>
    <rPh sb="8" eb="9">
      <t>ツ</t>
    </rPh>
    <rPh sb="11" eb="12">
      <t>クダ</t>
    </rPh>
    <rPh sb="18" eb="19">
      <t>タ</t>
    </rPh>
    <rPh sb="22" eb="24">
      <t>シカタ</t>
    </rPh>
    <rPh sb="24" eb="26">
      <t>バアイ</t>
    </rPh>
    <rPh sb="28" eb="29">
      <t>ミギ</t>
    </rPh>
    <rPh sb="30" eb="32">
      <t>ナイヨウ</t>
    </rPh>
    <rPh sb="33" eb="35">
      <t>キサイ</t>
    </rPh>
    <rPh sb="37" eb="38">
      <t>クダ</t>
    </rPh>
    <phoneticPr fontId="3"/>
  </si>
  <si>
    <t>直近３年間の雇用及び離職状況（30歳未満の若年労働者）</t>
    <rPh sb="0" eb="2">
      <t>チョッキン</t>
    </rPh>
    <rPh sb="3" eb="5">
      <t>ネンカン</t>
    </rPh>
    <rPh sb="6" eb="8">
      <t>コヨウ</t>
    </rPh>
    <rPh sb="8" eb="9">
      <t>オヨ</t>
    </rPh>
    <rPh sb="10" eb="12">
      <t>リショク</t>
    </rPh>
    <rPh sb="12" eb="14">
      <t>ジョウキョウ</t>
    </rPh>
    <rPh sb="17" eb="18">
      <t>サイ</t>
    </rPh>
    <rPh sb="18" eb="20">
      <t>ミマン</t>
    </rPh>
    <rPh sb="21" eb="23">
      <t>ジャクネン</t>
    </rPh>
    <rPh sb="23" eb="26">
      <t>ロウドウシャ</t>
    </rPh>
    <phoneticPr fontId="3"/>
  </si>
  <si>
    <t>会社又は、業界の特長等を記載して下さい。　　　　　　　　　　　　　　　　　　　　　　　　　　　　　　　　　　　　　　　　　　　　　　　　　　　　　　　　　　　　　　　　　　　　　　　　　　　　　　　　（２００字以内）</t>
    <rPh sb="0" eb="2">
      <t>カイシャ</t>
    </rPh>
    <rPh sb="2" eb="3">
      <t>マタ</t>
    </rPh>
    <rPh sb="5" eb="7">
      <t>ギョウカイ</t>
    </rPh>
    <rPh sb="8" eb="10">
      <t>トクチョウ</t>
    </rPh>
    <rPh sb="10" eb="11">
      <t>トウ</t>
    </rPh>
    <rPh sb="12" eb="14">
      <t>キサイ</t>
    </rPh>
    <rPh sb="16" eb="17">
      <t>クダ</t>
    </rPh>
    <rPh sb="104" eb="105">
      <t>ジ</t>
    </rPh>
    <rPh sb="105" eb="107">
      <t>イナイ</t>
    </rPh>
    <phoneticPr fontId="3"/>
  </si>
  <si>
    <t>職場の雰囲気を記載して下さい。　　　　　　　　　　　　　　　　　　　　　　　　　　　　　　　　　　　　　　　　　　　　　　　　　　　　　　　　　　　　　　　　　　　　　　　　　　　　　　　　　（２００字以内）</t>
    <rPh sb="0" eb="2">
      <t>ショクバ</t>
    </rPh>
    <rPh sb="3" eb="6">
      <t>フンイキ</t>
    </rPh>
    <rPh sb="7" eb="9">
      <t>キサイ</t>
    </rPh>
    <rPh sb="11" eb="12">
      <t>クダ</t>
    </rPh>
    <rPh sb="100" eb="101">
      <t>ジ</t>
    </rPh>
    <rPh sb="101" eb="103">
      <t>イナイ</t>
    </rPh>
    <phoneticPr fontId="3"/>
  </si>
  <si>
    <t>会社の将来性について記載して下さい。　　　　　　　　　　　　　　　　　　　　　　　　　　　　　　　　　　　　　　　　　　　　　　　　　　　　　　　　　　　　　　　　　　　　　　　　　　　　　　　　　　　　　　　　　　　　　　　　　　　　　　　　　　　　　　　　　　　　　　　　　　　　　　　　　　　　　　　　（２００字以内）</t>
    <rPh sb="0" eb="2">
      <t>カイシャ</t>
    </rPh>
    <rPh sb="3" eb="6">
      <t>ショウライセイ</t>
    </rPh>
    <rPh sb="10" eb="12">
      <t>キサイ</t>
    </rPh>
    <rPh sb="14" eb="15">
      <t>クダ</t>
    </rPh>
    <rPh sb="158" eb="159">
      <t>ジ</t>
    </rPh>
    <rPh sb="159" eb="161">
      <t>イナイ</t>
    </rPh>
    <phoneticPr fontId="3"/>
  </si>
  <si>
    <t>経営理念（２００字以内）</t>
    <rPh sb="0" eb="2">
      <t>ケイエイ</t>
    </rPh>
    <rPh sb="2" eb="4">
      <t>リネン</t>
    </rPh>
    <rPh sb="8" eb="9">
      <t>ジ</t>
    </rPh>
    <rPh sb="9" eb="11">
      <t>イナイ</t>
    </rPh>
    <phoneticPr fontId="3"/>
  </si>
  <si>
    <t>働きがいについて記載して下さい。　　　　　　　　　　　　　　　　　　　　　　　　　　　　　　　　　　　　　　　　　　　　　　　　　　　　　　　　　　　　　　　　　　　　　　　　　　　　　　　　（２００字以内）</t>
    <rPh sb="0" eb="1">
      <t>ハタラ</t>
    </rPh>
    <rPh sb="8" eb="10">
      <t>キサイ</t>
    </rPh>
    <rPh sb="12" eb="13">
      <t>クダ</t>
    </rPh>
    <rPh sb="100" eb="101">
      <t>ジ</t>
    </rPh>
    <rPh sb="101" eb="103">
      <t>イナイ</t>
    </rPh>
    <phoneticPr fontId="3"/>
  </si>
  <si>
    <t>経営戦略（２００字以内）</t>
    <rPh sb="0" eb="2">
      <t>ケイエイ</t>
    </rPh>
    <rPh sb="2" eb="4">
      <t>センリャク</t>
    </rPh>
    <rPh sb="8" eb="9">
      <t>ジ</t>
    </rPh>
    <rPh sb="9" eb="11">
      <t>イナイ</t>
    </rPh>
    <phoneticPr fontId="3"/>
  </si>
  <si>
    <t>将来ビジョン（２００字以内）</t>
    <rPh sb="0" eb="2">
      <t>ショウライ</t>
    </rPh>
    <rPh sb="10" eb="11">
      <t>ジ</t>
    </rPh>
    <rPh sb="11" eb="13">
      <t>イナイ</t>
    </rPh>
    <phoneticPr fontId="3"/>
  </si>
  <si>
    <t>学生等に対して（２００字以内）</t>
    <rPh sb="0" eb="2">
      <t>ガクセイ</t>
    </rPh>
    <rPh sb="2" eb="3">
      <t>トウ</t>
    </rPh>
    <rPh sb="4" eb="5">
      <t>タイ</t>
    </rPh>
    <rPh sb="11" eb="12">
      <t>ジ</t>
    </rPh>
    <rPh sb="12" eb="14">
      <t>イナイ</t>
    </rPh>
    <phoneticPr fontId="3"/>
  </si>
  <si>
    <t>職場について考えている事（２００字以内）</t>
    <rPh sb="0" eb="2">
      <t>ショクバ</t>
    </rPh>
    <rPh sb="6" eb="7">
      <t>カンガ</t>
    </rPh>
    <rPh sb="11" eb="12">
      <t>コト</t>
    </rPh>
    <rPh sb="16" eb="17">
      <t>ジ</t>
    </rPh>
    <rPh sb="17" eb="19">
      <t>イナイ</t>
    </rPh>
    <phoneticPr fontId="3"/>
  </si>
  <si>
    <t>既卒</t>
    <rPh sb="0" eb="2">
      <t>キソツ</t>
    </rPh>
    <phoneticPr fontId="2"/>
  </si>
  <si>
    <t>○</t>
    <phoneticPr fontId="2"/>
  </si>
  <si>
    <t>社員寮有り</t>
    <rPh sb="0" eb="3">
      <t>シャインリョウ</t>
    </rPh>
    <rPh sb="3" eb="4">
      <t>ア</t>
    </rPh>
    <phoneticPr fontId="2"/>
  </si>
  <si>
    <t>②将来性</t>
    <rPh sb="1" eb="4">
      <t>ショウライセイ</t>
    </rPh>
    <phoneticPr fontId="2"/>
  </si>
  <si>
    <t>③働きがい</t>
    <rPh sb="1" eb="2">
      <t>ハタラ</t>
    </rPh>
    <phoneticPr fontId="2"/>
  </si>
  <si>
    <t>50字以内</t>
    <rPh sb="2" eb="3">
      <t>ジ</t>
    </rPh>
    <rPh sb="3" eb="5">
      <t>イナイ</t>
    </rPh>
    <phoneticPr fontId="2"/>
  </si>
  <si>
    <t>平成２３年度に採用した３０歳未満の従業員の採用人数及び離職人数を記載して下さい。</t>
    <rPh sb="0" eb="2">
      <t>ヘイセイ</t>
    </rPh>
    <rPh sb="4" eb="6">
      <t>ネンド</t>
    </rPh>
    <rPh sb="7" eb="9">
      <t>サイヨウ</t>
    </rPh>
    <rPh sb="13" eb="14">
      <t>サイ</t>
    </rPh>
    <rPh sb="14" eb="16">
      <t>ミマン</t>
    </rPh>
    <rPh sb="17" eb="20">
      <t>ジュウギョウイン</t>
    </rPh>
    <rPh sb="21" eb="23">
      <t>サイヨウ</t>
    </rPh>
    <rPh sb="23" eb="25">
      <t>ニンズウ</t>
    </rPh>
    <rPh sb="25" eb="26">
      <t>オヨ</t>
    </rPh>
    <rPh sb="27" eb="29">
      <t>リショク</t>
    </rPh>
    <rPh sb="29" eb="31">
      <t>ニンズウ</t>
    </rPh>
    <rPh sb="32" eb="34">
      <t>キサイ</t>
    </rPh>
    <rPh sb="36" eb="37">
      <t>クダ</t>
    </rPh>
    <phoneticPr fontId="2"/>
  </si>
  <si>
    <t xml:space="preserve">・常識に流されない柔軟な発想。
・汗を流すことが仕事の基本。
・高い技術力で夢のある社会づくりに貢献。
・お客様の立場に立ち、満足を与えられるようにスピードと変化に対応。
・常に時代の最先端技術を習得し、日々の進歩、改善を追求する。
</t>
    <phoneticPr fontId="2"/>
  </si>
  <si>
    <t>外部写真等を添付して下さい。</t>
    <rPh sb="0" eb="2">
      <t>ガイブ</t>
    </rPh>
    <rPh sb="2" eb="4">
      <t>シャシン</t>
    </rPh>
    <rPh sb="4" eb="5">
      <t>トウ</t>
    </rPh>
    <rPh sb="6" eb="8">
      <t>テンプ</t>
    </rPh>
    <rPh sb="10" eb="11">
      <t>クダ</t>
    </rPh>
    <phoneticPr fontId="2"/>
  </si>
  <si>
    <t>写真データ</t>
    <rPh sb="0" eb="2">
      <t>シャシン</t>
    </rPh>
    <phoneticPr fontId="2"/>
  </si>
  <si>
    <t>会社の外観等の写真データを添付して下さい</t>
    <phoneticPr fontId="2"/>
  </si>
  <si>
    <t>コメントをしている経営者の顔写真</t>
    <rPh sb="9" eb="12">
      <t>ケイエイシャ</t>
    </rPh>
    <rPh sb="13" eb="16">
      <t>カオジャシン</t>
    </rPh>
    <phoneticPr fontId="2"/>
  </si>
  <si>
    <t>コメントをしている先輩社員の顔写真</t>
    <rPh sb="9" eb="11">
      <t>センパイ</t>
    </rPh>
    <rPh sb="11" eb="13">
      <t>シャイン</t>
    </rPh>
    <rPh sb="14" eb="17">
      <t>カオジャシン</t>
    </rPh>
    <phoneticPr fontId="2"/>
  </si>
  <si>
    <t>コメントに関連した写真、イラスト等</t>
    <rPh sb="5" eb="7">
      <t>カンレン</t>
    </rPh>
    <rPh sb="9" eb="11">
      <t>シャシン</t>
    </rPh>
    <rPh sb="16" eb="17">
      <t>トウ</t>
    </rPh>
    <phoneticPr fontId="2"/>
  </si>
  <si>
    <t>keieisya.jpg</t>
    <phoneticPr fontId="2"/>
  </si>
  <si>
    <t>gaikan.jpg</t>
    <phoneticPr fontId="2"/>
  </si>
  <si>
    <t>　　⑫最近の雇用状況</t>
    <rPh sb="3" eb="5">
      <t>サイキン</t>
    </rPh>
    <rPh sb="6" eb="8">
      <t>コヨウ</t>
    </rPh>
    <rPh sb="8" eb="10">
      <t>ジョウキョウ</t>
    </rPh>
    <phoneticPr fontId="2"/>
  </si>
  <si>
    <t>⑭</t>
    <phoneticPr fontId="3"/>
  </si>
  <si>
    <t>⑰</t>
    <phoneticPr fontId="3"/>
  </si>
  <si>
    <t>syain.jpg</t>
    <phoneticPr fontId="2"/>
  </si>
  <si>
    <t>http://www.chuokai-yamanashi.or.jp/</t>
    <phoneticPr fontId="3"/>
  </si>
  <si>
    <t>　　　支店工場等</t>
    <rPh sb="3" eb="5">
      <t>シテン</t>
    </rPh>
    <rPh sb="5" eb="7">
      <t>コウジョウ</t>
    </rPh>
    <rPh sb="7" eb="8">
      <t>トウ</t>
    </rPh>
    <phoneticPr fontId="2"/>
  </si>
  <si>
    <t>イメージ図等</t>
    <phoneticPr fontId="2"/>
  </si>
  <si>
    <t>支店工場等</t>
    <rPh sb="0" eb="2">
      <t>シテン</t>
    </rPh>
    <rPh sb="2" eb="4">
      <t>コウジョウ</t>
    </rPh>
    <rPh sb="4" eb="5">
      <t>トウ</t>
    </rPh>
    <phoneticPr fontId="2"/>
  </si>
  <si>
    <t>支店、工場等名称</t>
    <rPh sb="0" eb="2">
      <t>シテン</t>
    </rPh>
    <rPh sb="3" eb="5">
      <t>コウジョウ</t>
    </rPh>
    <rPh sb="5" eb="6">
      <t>トウ</t>
    </rPh>
    <rPh sb="6" eb="8">
      <t>メイショウ</t>
    </rPh>
    <phoneticPr fontId="2"/>
  </si>
  <si>
    <t>富士吉田支所</t>
    <rPh sb="0" eb="4">
      <t>フジヨシダ</t>
    </rPh>
    <rPh sb="4" eb="6">
      <t>シショ</t>
    </rPh>
    <phoneticPr fontId="2"/>
  </si>
  <si>
    <t>郵便番号住所</t>
    <rPh sb="0" eb="2">
      <t>ユウビン</t>
    </rPh>
    <rPh sb="2" eb="4">
      <t>バンゴウ</t>
    </rPh>
    <rPh sb="4" eb="6">
      <t>ジュウショ</t>
    </rPh>
    <phoneticPr fontId="2"/>
  </si>
  <si>
    <t>本店所在地</t>
    <rPh sb="0" eb="2">
      <t>ホンテン</t>
    </rPh>
    <rPh sb="2" eb="5">
      <t>ショザイチ</t>
    </rPh>
    <phoneticPr fontId="2"/>
  </si>
  <si>
    <t>403-0005　</t>
    <phoneticPr fontId="2"/>
  </si>
  <si>
    <t>山梨県富士吉田市下吉田2-22-11</t>
    <phoneticPr fontId="2"/>
  </si>
  <si>
    <t>平成２４年度に採用した３０歳未満の従業員の採用人数及び離職人数を記載して下さい。</t>
    <rPh sb="0" eb="2">
      <t>ヘイセイ</t>
    </rPh>
    <rPh sb="4" eb="6">
      <t>ネンド</t>
    </rPh>
    <rPh sb="7" eb="9">
      <t>サイヨウ</t>
    </rPh>
    <rPh sb="13" eb="14">
      <t>サイ</t>
    </rPh>
    <rPh sb="14" eb="16">
      <t>ミマン</t>
    </rPh>
    <rPh sb="17" eb="20">
      <t>ジュウギョウイン</t>
    </rPh>
    <rPh sb="21" eb="23">
      <t>サイヨウ</t>
    </rPh>
    <rPh sb="23" eb="25">
      <t>ニンズウ</t>
    </rPh>
    <rPh sb="25" eb="26">
      <t>オヨ</t>
    </rPh>
    <rPh sb="27" eb="29">
      <t>リショク</t>
    </rPh>
    <rPh sb="29" eb="31">
      <t>ニンズウ</t>
    </rPh>
    <rPh sb="32" eb="34">
      <t>キサイ</t>
    </rPh>
    <rPh sb="36" eb="37">
      <t>クダ</t>
    </rPh>
    <phoneticPr fontId="2"/>
  </si>
  <si>
    <t>平成２５年度に採用した３０歳未満の従業員の採用人数及び離職人数を記載して下さい。</t>
    <rPh sb="0" eb="2">
      <t>ヘイセイ</t>
    </rPh>
    <rPh sb="4" eb="6">
      <t>ネンド</t>
    </rPh>
    <rPh sb="7" eb="9">
      <t>サイヨウ</t>
    </rPh>
    <rPh sb="13" eb="14">
      <t>サイ</t>
    </rPh>
    <rPh sb="14" eb="16">
      <t>ミマン</t>
    </rPh>
    <rPh sb="17" eb="20">
      <t>ジュウギョウイン</t>
    </rPh>
    <rPh sb="21" eb="23">
      <t>サイヨウ</t>
    </rPh>
    <rPh sb="23" eb="25">
      <t>ニンズウ</t>
    </rPh>
    <rPh sb="25" eb="26">
      <t>オヨ</t>
    </rPh>
    <rPh sb="27" eb="29">
      <t>リショク</t>
    </rPh>
    <rPh sb="29" eb="31">
      <t>ニンズウ</t>
    </rPh>
    <rPh sb="32" eb="34">
      <t>キサイ</t>
    </rPh>
    <rPh sb="36" eb="37">
      <t>クダ</t>
    </rPh>
    <phoneticPr fontId="2"/>
  </si>
  <si>
    <t>企業ＰＲ
（キャッチコピー）</t>
    <rPh sb="0" eb="2">
      <t>キギョウ</t>
    </rPh>
    <phoneticPr fontId="2"/>
  </si>
  <si>
    <t>冊子掲載時に”企業宣伝”の意味でＰＲできます。
（１０文字以内）</t>
    <rPh sb="0" eb="2">
      <t>サッシ</t>
    </rPh>
    <rPh sb="2" eb="4">
      <t>ケイサイ</t>
    </rPh>
    <rPh sb="4" eb="5">
      <t>トキ</t>
    </rPh>
    <rPh sb="7" eb="9">
      <t>キギョウ</t>
    </rPh>
    <rPh sb="9" eb="11">
      <t>センデン</t>
    </rPh>
    <rPh sb="13" eb="15">
      <t>イミ</t>
    </rPh>
    <rPh sb="27" eb="29">
      <t>モジ</t>
    </rPh>
    <rPh sb="29" eb="31">
      <t>イナイ</t>
    </rPh>
    <phoneticPr fontId="2"/>
  </si>
  <si>
    <t>企業ＰＲ
（キャッチコピー）</t>
    <phoneticPr fontId="2"/>
  </si>
  <si>
    <t>冊子掲載時に”企業宣伝”の意味でＰＲできます。
（１０文字以内）</t>
    <phoneticPr fontId="2"/>
  </si>
  <si>
    <t>”目指せ業界ＴＯＰ！”</t>
    <rPh sb="1" eb="3">
      <t>メザ</t>
    </rPh>
    <rPh sb="4" eb="6">
      <t>ギョウカイ</t>
    </rPh>
    <phoneticPr fontId="2"/>
  </si>
  <si>
    <t>短大卒</t>
    <rPh sb="0" eb="3">
      <t>タンダイソツ</t>
    </rPh>
    <phoneticPr fontId="3"/>
  </si>
  <si>
    <t>大学院・大学卒</t>
    <rPh sb="0" eb="3">
      <t>ダイガクイン</t>
    </rPh>
    <rPh sb="4" eb="6">
      <t>ダイガク</t>
    </rPh>
    <rPh sb="6" eb="7">
      <t>ソツ</t>
    </rPh>
    <phoneticPr fontId="3"/>
  </si>
  <si>
    <t>専修等卒</t>
    <rPh sb="0" eb="2">
      <t>センシュウ</t>
    </rPh>
    <rPh sb="2" eb="3">
      <t>トウ</t>
    </rPh>
    <rPh sb="3" eb="4">
      <t>ソツ</t>
    </rPh>
    <phoneticPr fontId="3"/>
  </si>
  <si>
    <t>高校等卒</t>
    <rPh sb="0" eb="2">
      <t>コウコウ</t>
    </rPh>
    <rPh sb="2" eb="3">
      <t>トウ</t>
    </rPh>
    <rPh sb="3" eb="4">
      <t>ソツ</t>
    </rPh>
    <phoneticPr fontId="3"/>
  </si>
  <si>
    <t>専修等卒</t>
    <rPh sb="0" eb="2">
      <t>センシュウ</t>
    </rPh>
    <rPh sb="2" eb="3">
      <t>トウ</t>
    </rPh>
    <rPh sb="3" eb="4">
      <t>ソツ</t>
    </rPh>
    <phoneticPr fontId="2"/>
  </si>
  <si>
    <t>大学院卒</t>
    <rPh sb="0" eb="3">
      <t>ダイガクイン</t>
    </rPh>
    <rPh sb="3" eb="4">
      <t>ソツ</t>
    </rPh>
    <phoneticPr fontId="3"/>
  </si>
  <si>
    <t>大学卒</t>
    <rPh sb="0" eb="3">
      <t>ダイガクソツ</t>
    </rPh>
    <phoneticPr fontId="3"/>
  </si>
  <si>
    <t>短大卒</t>
    <rPh sb="0" eb="2">
      <t>タンダイ</t>
    </rPh>
    <rPh sb="2" eb="3">
      <t>ソツ</t>
    </rPh>
    <phoneticPr fontId="2"/>
  </si>
  <si>
    <t>高校卒</t>
    <rPh sb="0" eb="3">
      <t>コウコウソツ</t>
    </rPh>
    <phoneticPr fontId="3"/>
  </si>
  <si>
    <t>その他</t>
    <rPh sb="2" eb="3">
      <t>タ</t>
    </rPh>
    <phoneticPr fontId="3"/>
  </si>
  <si>
    <t>２５年度</t>
    <rPh sb="2" eb="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</si>
</sst>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人&quot;"/>
    <numFmt numFmtId="177" formatCode="###.0&quot;歳&quot;"/>
    <numFmt numFmtId="178" formatCode="###&quot;年&quot;"/>
    <numFmt numFmtId="179" formatCode="#,###&quot;円&quot;"/>
    <numFmt numFmtId="180" formatCode="0_ "/>
    <numFmt numFmtId="181" formatCode="#,###&quot;百万円&quot;"/>
    <numFmt numFmtId="182" formatCode="&quot;毎週&quot;@"/>
    <numFmt numFmtId="183" formatCode="&quot;〒&quot;@"/>
    <numFmt numFmtId="184" formatCode="#,##0&quot;円&quot;"/>
  </numFmts>
  <fonts count="19" x14ac:knownFonts="1">
    <font>
      <sz val="11"/>
      <color theme="1"/>
      <name val="ＭＳ Ｐゴシック"/>
      <family val="2"/>
      <charset val="128"/>
      <scheme val="minor"/>
    </font>
    <font>
      <sz val="10.5"/>
      <name val="ＭＳ Ｐゴシック"/>
      <family val="3"/>
      <charset val="128"/>
    </font>
    <font>
      <sz val="6"/>
      <name val="ＭＳ Ｐゴシック"/>
      <family val="2"/>
      <charset val="128"/>
      <scheme val="minor"/>
    </font>
    <font>
      <sz val="6"/>
      <name val="ＭＳ Ｐゴシック"/>
      <family val="3"/>
      <charset val="128"/>
    </font>
    <font>
      <sz val="10.5"/>
      <color rgb="FFFF0000"/>
      <name val="ＭＳ Ｐゴシック"/>
      <family val="3"/>
      <charset val="128"/>
    </font>
    <font>
      <sz val="10.5"/>
      <color indexed="10"/>
      <name val="ＭＳ Ｐゴシック"/>
      <family val="3"/>
      <charset val="128"/>
    </font>
    <font>
      <b/>
      <sz val="14"/>
      <color theme="1"/>
      <name val="ＭＳ Ｐゴシック"/>
      <family val="3"/>
      <charset val="128"/>
      <scheme val="minor"/>
    </font>
    <font>
      <sz val="11"/>
      <color theme="8" tint="-0.249977111117893"/>
      <name val="ＭＳ Ｐゴシック"/>
      <family val="2"/>
      <charset val="128"/>
      <scheme val="minor"/>
    </font>
    <font>
      <sz val="11"/>
      <color theme="8" tint="-0.249977111117893"/>
      <name val="ＭＳ Ｐゴシック"/>
      <family val="3"/>
      <charset val="128"/>
      <scheme val="minor"/>
    </font>
    <font>
      <b/>
      <sz val="14"/>
      <color theme="3" tint="0.39997558519241921"/>
      <name val="ＭＳ Ｐゴシック"/>
      <family val="3"/>
      <charset val="128"/>
      <scheme val="minor"/>
    </font>
    <font>
      <sz val="14"/>
      <color theme="0"/>
      <name val="ＭＳ Ｐゴシック"/>
      <family val="2"/>
      <charset val="128"/>
      <scheme val="minor"/>
    </font>
    <font>
      <b/>
      <sz val="11"/>
      <color theme="3" tint="0.39997558519241921"/>
      <name val="ＭＳ Ｐゴシック"/>
      <family val="3"/>
      <charset val="128"/>
      <scheme val="minor"/>
    </font>
    <font>
      <sz val="20"/>
      <color theme="3" tint="0.39997558519241921"/>
      <name val="ＭＳ Ｐゴシック"/>
      <family val="2"/>
      <charset val="128"/>
      <scheme val="minor"/>
    </font>
    <font>
      <b/>
      <sz val="14"/>
      <color indexed="81"/>
      <name val="ＭＳ Ｐゴシック"/>
      <family val="3"/>
      <charset val="128"/>
    </font>
    <font>
      <b/>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11"/>
      <color theme="3" tint="0.39997558519241921"/>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89">
    <xf numFmtId="0" fontId="0" fillId="0" borderId="0" xfId="0">
      <alignment vertical="center"/>
    </xf>
    <xf numFmtId="0" fontId="4" fillId="2" borderId="1" xfId="0" applyFont="1" applyFill="1" applyBorder="1" applyAlignment="1">
      <alignment horizontal="center" vertical="center" wrapText="1"/>
    </xf>
    <xf numFmtId="0" fontId="1" fillId="0" borderId="0" xfId="0" applyFont="1" applyAlignment="1">
      <alignment vertical="center"/>
    </xf>
    <xf numFmtId="0" fontId="1" fillId="0" borderId="2" xfId="0" applyFont="1" applyBorder="1" applyAlignment="1">
      <alignment vertical="center" wrapText="1"/>
    </xf>
    <xf numFmtId="0" fontId="4" fillId="0" borderId="1" xfId="0" applyFont="1" applyBorder="1" applyAlignment="1">
      <alignment vertical="center" wrapText="1"/>
    </xf>
    <xf numFmtId="0" fontId="1" fillId="0" borderId="4" xfId="0" applyFont="1" applyBorder="1" applyAlignment="1">
      <alignment vertical="center" wrapText="1"/>
    </xf>
    <xf numFmtId="0" fontId="1" fillId="0" borderId="2" xfId="0" applyFont="1" applyFill="1" applyBorder="1" applyAlignment="1">
      <alignment vertical="center" wrapText="1"/>
    </xf>
    <xf numFmtId="0" fontId="4" fillId="0" borderId="1" xfId="0" applyFont="1" applyFill="1" applyBorder="1" applyAlignment="1">
      <alignment vertical="center" wrapText="1"/>
    </xf>
    <xf numFmtId="0" fontId="1" fillId="0" borderId="0" xfId="0" applyFont="1" applyFill="1" applyAlignment="1">
      <alignment vertical="center"/>
    </xf>
    <xf numFmtId="0" fontId="1" fillId="0" borderId="6" xfId="0" applyFont="1" applyFill="1" applyBorder="1" applyAlignment="1">
      <alignment vertical="center" wrapText="1"/>
    </xf>
    <xf numFmtId="0" fontId="4" fillId="0" borderId="7" xfId="0" applyFont="1" applyFill="1" applyBorder="1" applyAlignment="1">
      <alignment vertical="center" wrapText="1"/>
    </xf>
    <xf numFmtId="0" fontId="5" fillId="0" borderId="0" xfId="0" applyFont="1" applyAlignment="1">
      <alignment vertical="center"/>
    </xf>
    <xf numFmtId="0" fontId="5" fillId="0" borderId="0" xfId="0" applyFont="1" applyAlignment="1">
      <alignment vertical="top"/>
    </xf>
    <xf numFmtId="0" fontId="4" fillId="0" borderId="0" xfId="0" applyFont="1" applyAlignment="1">
      <alignment vertical="center"/>
    </xf>
    <xf numFmtId="0" fontId="1" fillId="0" borderId="1" xfId="0" applyFont="1" applyFill="1" applyBorder="1" applyAlignment="1">
      <alignment vertical="center" wrapText="1"/>
    </xf>
    <xf numFmtId="0" fontId="1" fillId="0" borderId="0" xfId="0" applyFont="1" applyAlignment="1">
      <alignment horizontal="center" vertical="center"/>
    </xf>
    <xf numFmtId="0" fontId="8" fillId="0" borderId="0" xfId="0" applyFont="1">
      <alignment vertical="center"/>
    </xf>
    <xf numFmtId="180" fontId="0" fillId="0" borderId="0" xfId="0" applyNumberFormat="1">
      <alignment vertical="center"/>
    </xf>
    <xf numFmtId="0" fontId="0" fillId="0" borderId="0" xfId="0" applyAlignment="1">
      <alignment horizontal="center" vertical="center"/>
    </xf>
    <xf numFmtId="0" fontId="0" fillId="0" borderId="0" xfId="0" applyAlignment="1">
      <alignment horizontal="left" vertical="center"/>
    </xf>
    <xf numFmtId="0" fontId="9" fillId="0" borderId="0" xfId="0" applyFont="1">
      <alignment vertical="center"/>
    </xf>
    <xf numFmtId="0" fontId="0" fillId="0" borderId="0" xfId="0" applyAlignment="1">
      <alignment horizontal="left" vertical="center" wrapText="1"/>
    </xf>
    <xf numFmtId="0" fontId="11" fillId="0" borderId="0" xfId="0" applyFont="1">
      <alignment vertical="center"/>
    </xf>
    <xf numFmtId="0" fontId="1" fillId="0" borderId="1" xfId="0" applyFont="1" applyFill="1" applyBorder="1" applyAlignment="1">
      <alignment horizontal="center" vertical="center" textRotation="255" wrapText="1"/>
    </xf>
    <xf numFmtId="0" fontId="1"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7" fillId="0" borderId="0" xfId="0" applyFont="1" applyAlignment="1">
      <alignment horizontal="left" vertical="center"/>
    </xf>
    <xf numFmtId="0" fontId="12" fillId="8" borderId="0" xfId="0" applyFont="1" applyFill="1" applyBorder="1" applyAlignment="1">
      <alignment vertical="center" wrapText="1"/>
    </xf>
    <xf numFmtId="176" fontId="0" fillId="0" borderId="0" xfId="0" applyNumberFormat="1" applyAlignment="1">
      <alignment horizontal="center" vertical="center"/>
    </xf>
    <xf numFmtId="0" fontId="1" fillId="0" borderId="3" xfId="0" applyFont="1" applyFill="1" applyBorder="1" applyAlignment="1">
      <alignment horizontal="center" vertical="center" textRotation="255" wrapText="1"/>
    </xf>
    <xf numFmtId="0" fontId="1" fillId="3" borderId="1" xfId="0" applyFont="1" applyFill="1" applyBorder="1" applyAlignment="1" applyProtection="1">
      <alignment vertical="center"/>
      <protection locked="0"/>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181"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1" fillId="0" borderId="18" xfId="0" applyFont="1" applyFill="1" applyBorder="1" applyAlignment="1">
      <alignment horizontal="center" vertical="center" wrapText="1"/>
    </xf>
    <xf numFmtId="179" fontId="1" fillId="3" borderId="2" xfId="0" applyNumberFormat="1" applyFont="1" applyFill="1" applyBorder="1" applyAlignment="1">
      <alignment horizontal="left" vertical="center"/>
    </xf>
    <xf numFmtId="179" fontId="1" fillId="3" borderId="5" xfId="0" applyNumberFormat="1" applyFont="1" applyFill="1" applyBorder="1" applyAlignment="1">
      <alignment horizontal="left" vertical="center"/>
    </xf>
    <xf numFmtId="179" fontId="1" fillId="3" borderId="3" xfId="0" applyNumberFormat="1" applyFont="1" applyFill="1" applyBorder="1" applyAlignment="1">
      <alignment horizontal="left" vertical="center"/>
    </xf>
    <xf numFmtId="0" fontId="0" fillId="0" borderId="0" xfId="0" applyAlignment="1">
      <alignment vertical="center"/>
    </xf>
    <xf numFmtId="0" fontId="0" fillId="0" borderId="14" xfId="0" applyBorder="1" applyAlignment="1">
      <alignment vertical="center"/>
    </xf>
    <xf numFmtId="0" fontId="0" fillId="0" borderId="0" xfId="0" applyBorder="1" applyAlignment="1">
      <alignment vertical="center"/>
    </xf>
    <xf numFmtId="0" fontId="16" fillId="0" borderId="1" xfId="0" applyFont="1" applyBorder="1" applyAlignment="1">
      <alignment horizontal="center" vertical="center" shrinkToFit="1"/>
    </xf>
    <xf numFmtId="0" fontId="0" fillId="0" borderId="15" xfId="0" applyBorder="1">
      <alignment vertical="center"/>
    </xf>
    <xf numFmtId="0" fontId="0" fillId="8" borderId="15" xfId="0" applyFill="1" applyBorder="1" applyAlignment="1">
      <alignment vertical="center" wrapText="1"/>
    </xf>
    <xf numFmtId="0" fontId="0" fillId="8" borderId="0" xfId="0" applyFill="1" applyBorder="1">
      <alignment vertical="center"/>
    </xf>
    <xf numFmtId="0" fontId="0" fillId="8" borderId="0" xfId="0" applyFill="1" applyBorder="1" applyAlignment="1">
      <alignment vertical="center"/>
    </xf>
    <xf numFmtId="0" fontId="15"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2" xfId="0" applyFont="1" applyBorder="1" applyAlignment="1">
      <alignment horizontal="center" vertical="center"/>
    </xf>
    <xf numFmtId="177" fontId="0" fillId="0" borderId="0" xfId="0" applyNumberFormat="1" applyAlignment="1">
      <alignment horizontal="right" vertical="center"/>
    </xf>
    <xf numFmtId="179" fontId="0" fillId="0" borderId="1" xfId="0" applyNumberFormat="1" applyFont="1" applyBorder="1" applyAlignment="1">
      <alignment horizontal="center" vertical="center" shrinkToFit="1"/>
    </xf>
    <xf numFmtId="0" fontId="0" fillId="0" borderId="0" xfId="0" applyFont="1" applyAlignment="1">
      <alignment horizontal="center" vertical="center" shrinkToFit="1"/>
    </xf>
    <xf numFmtId="0" fontId="18" fillId="0" borderId="1" xfId="0" applyFont="1" applyBorder="1" applyAlignment="1">
      <alignment horizontal="center" vertical="center" shrinkToFit="1"/>
    </xf>
    <xf numFmtId="184" fontId="0" fillId="0" borderId="1" xfId="0" applyNumberFormat="1" applyFont="1" applyBorder="1" applyAlignment="1">
      <alignment horizontal="center" vertical="center" shrinkToFit="1"/>
    </xf>
    <xf numFmtId="0" fontId="1" fillId="0" borderId="2" xfId="0" applyFont="1" applyFill="1" applyBorder="1" applyAlignment="1">
      <alignment horizontal="left" vertical="center" wrapText="1" indent="1"/>
    </xf>
    <xf numFmtId="0" fontId="7" fillId="0" borderId="1" xfId="0" applyFont="1" applyBorder="1" applyAlignment="1">
      <alignment horizontal="center" vertical="center" shrinkToFit="1"/>
    </xf>
    <xf numFmtId="176" fontId="1" fillId="3" borderId="18" xfId="0" applyNumberFormat="1" applyFont="1" applyFill="1" applyBorder="1" applyAlignment="1">
      <alignment horizontal="right" vertical="center" wrapText="1"/>
    </xf>
    <xf numFmtId="176" fontId="1" fillId="3" borderId="19" xfId="0" applyNumberFormat="1" applyFont="1" applyFill="1" applyBorder="1" applyAlignment="1">
      <alignment horizontal="right" vertical="center" wrapText="1"/>
    </xf>
    <xf numFmtId="176" fontId="1" fillId="3" borderId="10" xfId="0" applyNumberFormat="1" applyFont="1" applyFill="1" applyBorder="1" applyAlignment="1">
      <alignment horizontal="right" vertical="center" wrapText="1"/>
    </xf>
    <xf numFmtId="176" fontId="1" fillId="3" borderId="20" xfId="0" applyNumberFormat="1" applyFont="1" applyFill="1" applyBorder="1" applyAlignment="1">
      <alignment horizontal="right" vertical="center" wrapText="1"/>
    </xf>
    <xf numFmtId="176" fontId="1" fillId="3" borderId="2" xfId="0" applyNumberFormat="1" applyFont="1" applyFill="1" applyBorder="1" applyAlignment="1" applyProtection="1">
      <alignment horizontal="left" vertical="center"/>
      <protection locked="0"/>
    </xf>
    <xf numFmtId="176" fontId="1" fillId="3" borderId="5" xfId="0" applyNumberFormat="1" applyFont="1" applyFill="1" applyBorder="1" applyAlignment="1" applyProtection="1">
      <alignment horizontal="left" vertical="center"/>
      <protection locked="0"/>
    </xf>
    <xf numFmtId="176" fontId="1" fillId="3" borderId="3" xfId="0" applyNumberFormat="1" applyFont="1" applyFill="1" applyBorder="1" applyAlignment="1" applyProtection="1">
      <alignment horizontal="left" vertical="center"/>
      <protection locked="0"/>
    </xf>
    <xf numFmtId="176" fontId="1" fillId="3" borderId="11" xfId="0" applyNumberFormat="1" applyFont="1" applyFill="1" applyBorder="1" applyAlignment="1">
      <alignment horizontal="right" vertical="center" wrapText="1"/>
    </xf>
    <xf numFmtId="176" fontId="1" fillId="3" borderId="21" xfId="0" applyNumberFormat="1" applyFont="1" applyFill="1" applyBorder="1" applyAlignment="1">
      <alignment horizontal="right" vertical="center" wrapText="1"/>
    </xf>
    <xf numFmtId="181" fontId="1" fillId="3" borderId="2" xfId="0" applyNumberFormat="1" applyFont="1" applyFill="1" applyBorder="1" applyAlignment="1">
      <alignment horizontal="left" vertical="center"/>
    </xf>
    <xf numFmtId="181" fontId="1" fillId="3" borderId="5" xfId="0" applyNumberFormat="1" applyFont="1" applyFill="1" applyBorder="1" applyAlignment="1">
      <alignment horizontal="left" vertical="center"/>
    </xf>
    <xf numFmtId="181" fontId="1" fillId="3" borderId="3" xfId="0" applyNumberFormat="1" applyFont="1" applyFill="1" applyBorder="1" applyAlignment="1">
      <alignment horizontal="left"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7" xfId="0" applyFont="1" applyFill="1" applyBorder="1" applyAlignment="1">
      <alignment horizontal="center" vertical="center" textRotation="255" wrapText="1"/>
    </xf>
    <xf numFmtId="0" fontId="1" fillId="0" borderId="12" xfId="0" applyFont="1" applyFill="1" applyBorder="1" applyAlignment="1">
      <alignment horizontal="center" vertical="center" textRotation="255" wrapText="1"/>
    </xf>
    <xf numFmtId="0" fontId="1" fillId="0" borderId="9" xfId="0" applyFont="1" applyFill="1" applyBorder="1" applyAlignment="1">
      <alignment horizontal="center" vertical="center" textRotation="255" wrapText="1"/>
    </xf>
    <xf numFmtId="0" fontId="1" fillId="3"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2" xfId="0" applyNumberFormat="1" applyFont="1" applyFill="1" applyBorder="1" applyAlignment="1" applyProtection="1">
      <alignment horizontal="left" vertical="center"/>
      <protection locked="0"/>
    </xf>
    <xf numFmtId="178" fontId="1" fillId="3" borderId="5" xfId="0" applyNumberFormat="1" applyFont="1" applyFill="1" applyBorder="1" applyAlignment="1" applyProtection="1">
      <alignment horizontal="left" vertical="center"/>
      <protection locked="0"/>
    </xf>
    <xf numFmtId="178" fontId="1" fillId="3" borderId="3" xfId="0" applyNumberFormat="1" applyFont="1" applyFill="1" applyBorder="1" applyAlignment="1" applyProtection="1">
      <alignment horizontal="left" vertical="center"/>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177" fontId="1" fillId="3" borderId="2" xfId="0" applyNumberFormat="1" applyFont="1" applyFill="1" applyBorder="1" applyAlignment="1" applyProtection="1">
      <alignment horizontal="left" vertical="center"/>
      <protection locked="0"/>
    </xf>
    <xf numFmtId="177" fontId="1" fillId="3" borderId="5" xfId="0" applyNumberFormat="1" applyFont="1" applyFill="1" applyBorder="1" applyAlignment="1" applyProtection="1">
      <alignment horizontal="left" vertical="center"/>
      <protection locked="0"/>
    </xf>
    <xf numFmtId="177" fontId="1" fillId="3" borderId="3" xfId="0" applyNumberFormat="1" applyFont="1" applyFill="1" applyBorder="1" applyAlignment="1" applyProtection="1">
      <alignment horizontal="left" vertical="center"/>
      <protection locked="0"/>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179" fontId="1" fillId="3" borderId="2" xfId="0" applyNumberFormat="1" applyFont="1" applyFill="1" applyBorder="1" applyAlignment="1">
      <alignment horizontal="left" vertical="center"/>
    </xf>
    <xf numFmtId="179" fontId="1" fillId="3" borderId="5" xfId="0" applyNumberFormat="1" applyFont="1" applyFill="1" applyBorder="1" applyAlignment="1">
      <alignment horizontal="left" vertical="center"/>
    </xf>
    <xf numFmtId="179" fontId="1" fillId="3" borderId="3" xfId="0" applyNumberFormat="1" applyFont="1" applyFill="1" applyBorder="1" applyAlignment="1">
      <alignment horizontal="left" vertical="center"/>
    </xf>
    <xf numFmtId="0" fontId="1" fillId="3" borderId="2" xfId="0" applyNumberFormat="1" applyFont="1" applyFill="1" applyBorder="1" applyAlignment="1">
      <alignment horizontal="right" vertical="center"/>
    </xf>
    <xf numFmtId="0" fontId="1" fillId="3" borderId="5" xfId="0" applyNumberFormat="1" applyFont="1" applyFill="1" applyBorder="1" applyAlignment="1">
      <alignment horizontal="right" vertical="center"/>
    </xf>
    <xf numFmtId="179" fontId="1" fillId="3" borderId="2" xfId="0" applyNumberFormat="1" applyFont="1" applyFill="1" applyBorder="1" applyAlignment="1">
      <alignment horizontal="right" vertical="center"/>
    </xf>
    <xf numFmtId="179" fontId="1" fillId="3" borderId="3" xfId="0" applyNumberFormat="1" applyFont="1" applyFill="1" applyBorder="1" applyAlignment="1">
      <alignment horizontal="right"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7" xfId="0" applyBorder="1" applyAlignment="1">
      <alignment horizontal="center" vertical="center" textRotation="255" wrapText="1"/>
    </xf>
    <xf numFmtId="0" fontId="0" fillId="0" borderId="9" xfId="0" applyBorder="1" applyAlignment="1">
      <alignment horizontal="center" vertical="center" textRotation="255"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 fillId="0" borderId="12" xfId="0" applyFont="1" applyBorder="1" applyAlignment="1">
      <alignment horizontal="center" vertical="center" wrapText="1"/>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0" fillId="0" borderId="12" xfId="0" applyBorder="1" applyAlignment="1">
      <alignment horizontal="center" vertical="center" textRotation="255" wrapText="1"/>
    </xf>
    <xf numFmtId="0" fontId="0" fillId="0" borderId="3" xfId="0" applyBorder="1" applyAlignment="1">
      <alignment horizontal="center" vertical="center" textRotation="255"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wrapText="1"/>
    </xf>
    <xf numFmtId="0" fontId="0" fillId="7" borderId="6" xfId="0" applyFill="1" applyBorder="1" applyAlignment="1">
      <alignment horizontal="center" vertical="center"/>
    </xf>
    <xf numFmtId="0" fontId="0" fillId="7" borderId="13" xfId="0" applyFill="1" applyBorder="1" applyAlignment="1">
      <alignment horizontal="center" vertical="center"/>
    </xf>
    <xf numFmtId="0" fontId="0" fillId="7" borderId="8" xfId="0" applyFill="1" applyBorder="1" applyAlignment="1">
      <alignment horizontal="center" vertical="center"/>
    </xf>
    <xf numFmtId="0" fontId="0" fillId="7" borderId="14" xfId="0" applyFill="1" applyBorder="1" applyAlignment="1">
      <alignment horizontal="center" vertical="center"/>
    </xf>
    <xf numFmtId="0" fontId="0" fillId="7" borderId="0" xfId="0" applyFill="1" applyBorder="1" applyAlignment="1">
      <alignment horizontal="center" vertical="center"/>
    </xf>
    <xf numFmtId="0" fontId="0" fillId="7" borderId="15" xfId="0" applyFill="1" applyBorder="1" applyAlignment="1">
      <alignment horizontal="center" vertical="center"/>
    </xf>
    <xf numFmtId="0" fontId="0" fillId="7" borderId="4"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11" fillId="0" borderId="0" xfId="0" applyFont="1" applyAlignment="1">
      <alignment horizontal="center" vertical="center" shrinkToFit="1"/>
    </xf>
    <xf numFmtId="0" fontId="14" fillId="0" borderId="0" xfId="0" applyFont="1" applyAlignment="1">
      <alignment horizontal="center" vertical="center"/>
    </xf>
    <xf numFmtId="0" fontId="10" fillId="6" borderId="7"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7" fillId="0" borderId="0" xfId="0" applyFont="1" applyAlignment="1">
      <alignment horizontal="left" vertical="center"/>
    </xf>
    <xf numFmtId="0" fontId="0" fillId="0" borderId="0" xfId="0" applyAlignment="1">
      <alignment horizontal="left" vertical="center"/>
    </xf>
    <xf numFmtId="0" fontId="6" fillId="4" borderId="1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0" fillId="0" borderId="0" xfId="0" applyAlignment="1">
      <alignment horizontal="center" vertical="center"/>
    </xf>
    <xf numFmtId="183" fontId="0" fillId="0" borderId="0" xfId="0" applyNumberFormat="1" applyAlignment="1">
      <alignment horizontal="center" vertical="center" shrinkToFit="1"/>
    </xf>
    <xf numFmtId="0" fontId="0" fillId="0" borderId="0" xfId="0" applyNumberFormat="1" applyAlignment="1">
      <alignment horizontal="center" vertical="center" shrinkToFit="1"/>
    </xf>
    <xf numFmtId="0" fontId="9" fillId="0" borderId="0" xfId="0" applyFont="1" applyAlignment="1">
      <alignment horizontal="center" vertical="center"/>
    </xf>
    <xf numFmtId="0" fontId="12" fillId="7" borderId="6"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7" fillId="0" borderId="24" xfId="0" applyFont="1" applyBorder="1" applyAlignment="1">
      <alignment horizontal="left" vertical="center"/>
    </xf>
    <xf numFmtId="0" fontId="17" fillId="0" borderId="5" xfId="0" applyFont="1" applyBorder="1" applyAlignment="1">
      <alignment horizontal="left" vertical="center"/>
    </xf>
    <xf numFmtId="182" fontId="0" fillId="0" borderId="0" xfId="0" applyNumberForma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181" fontId="0" fillId="0" borderId="0" xfId="0" applyNumberFormat="1" applyAlignment="1">
      <alignment horizontal="left" vertical="center"/>
    </xf>
    <xf numFmtId="0" fontId="0" fillId="7" borderId="6"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8" xfId="0" applyFill="1" applyBorder="1" applyAlignment="1">
      <alignment horizontal="center" vertical="center" wrapText="1"/>
    </xf>
    <xf numFmtId="0" fontId="0" fillId="7" borderId="4"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7" xfId="0" applyFill="1" applyBorder="1" applyAlignment="1">
      <alignment horizontal="center"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47064</xdr:colOff>
      <xdr:row>4</xdr:row>
      <xdr:rowOff>560</xdr:rowOff>
    </xdr:from>
    <xdr:to>
      <xdr:col>2</xdr:col>
      <xdr:colOff>22411</xdr:colOff>
      <xdr:row>5</xdr:row>
      <xdr:rowOff>158202</xdr:rowOff>
    </xdr:to>
    <xdr:sp macro="" textlink="">
      <xdr:nvSpPr>
        <xdr:cNvPr id="7" name="テキスト ボックス 11"/>
        <xdr:cNvSpPr txBox="1"/>
      </xdr:nvSpPr>
      <xdr:spPr>
        <a:xfrm>
          <a:off x="47064" y="672913"/>
          <a:ext cx="1476935" cy="325730"/>
        </a:xfrm>
        <a:prstGeom prst="rect">
          <a:avLst/>
        </a:prstGeom>
      </xdr:spPr>
      <xdr:style>
        <a:lnRef idx="1">
          <a:schemeClr val="accent1"/>
        </a:lnRef>
        <a:fillRef idx="3">
          <a:schemeClr val="accent1"/>
        </a:fillRef>
        <a:effectRef idx="2">
          <a:schemeClr val="accent1"/>
        </a:effectRef>
        <a:fontRef idx="minor">
          <a:schemeClr val="lt1"/>
        </a:fontRef>
      </xdr:style>
      <xdr:txBody>
        <a:bodyPr wrap="square" rtlCol="0">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t>基礎情報</a:t>
          </a:r>
        </a:p>
      </xdr:txBody>
    </xdr:sp>
    <xdr:clientData/>
  </xdr:twoCellAnchor>
  <xdr:twoCellAnchor>
    <xdr:from>
      <xdr:col>0</xdr:col>
      <xdr:colOff>25645</xdr:colOff>
      <xdr:row>27</xdr:row>
      <xdr:rowOff>28575</xdr:rowOff>
    </xdr:from>
    <xdr:to>
      <xdr:col>1</xdr:col>
      <xdr:colOff>566372</xdr:colOff>
      <xdr:row>29</xdr:row>
      <xdr:rowOff>11405</xdr:rowOff>
    </xdr:to>
    <xdr:sp macro="" textlink="">
      <xdr:nvSpPr>
        <xdr:cNvPr id="11" name="正方形/長方形 10"/>
        <xdr:cNvSpPr/>
      </xdr:nvSpPr>
      <xdr:spPr>
        <a:xfrm>
          <a:off x="25645" y="5128113"/>
          <a:ext cx="1361342" cy="319869"/>
        </a:xfrm>
        <a:prstGeom prst="rect">
          <a:avLst/>
        </a:prstGeom>
      </xdr:spPr>
      <xdr:style>
        <a:lnRef idx="1">
          <a:schemeClr val="accent1"/>
        </a:lnRef>
        <a:fillRef idx="3">
          <a:schemeClr val="accent1"/>
        </a:fillRef>
        <a:effectRef idx="2">
          <a:schemeClr val="accent1"/>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t>企業の強み</a:t>
          </a:r>
        </a:p>
      </xdr:txBody>
    </xdr:sp>
    <xdr:clientData/>
  </xdr:twoCellAnchor>
  <xdr:twoCellAnchor>
    <xdr:from>
      <xdr:col>0</xdr:col>
      <xdr:colOff>17929</xdr:colOff>
      <xdr:row>32</xdr:row>
      <xdr:rowOff>26894</xdr:rowOff>
    </xdr:from>
    <xdr:to>
      <xdr:col>2</xdr:col>
      <xdr:colOff>494179</xdr:colOff>
      <xdr:row>34</xdr:row>
      <xdr:rowOff>9724</xdr:rowOff>
    </xdr:to>
    <xdr:sp macro="" textlink="">
      <xdr:nvSpPr>
        <xdr:cNvPr id="12" name="正方形/長方形 11"/>
        <xdr:cNvSpPr/>
      </xdr:nvSpPr>
      <xdr:spPr>
        <a:xfrm>
          <a:off x="17929" y="5316070"/>
          <a:ext cx="1977838" cy="319007"/>
        </a:xfrm>
        <a:prstGeom prst="rect">
          <a:avLst/>
        </a:prstGeom>
      </xdr:spPr>
      <xdr:style>
        <a:lnRef idx="1">
          <a:schemeClr val="accent1"/>
        </a:lnRef>
        <a:fillRef idx="3">
          <a:schemeClr val="accent1"/>
        </a:fillRef>
        <a:effectRef idx="2">
          <a:schemeClr val="accent1"/>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400"/>
            <a:t>学生から見た魅力</a:t>
          </a:r>
          <a:endParaRPr lang="en-US" altLang="ja-JP" sz="1400"/>
        </a:p>
      </xdr:txBody>
    </xdr:sp>
    <xdr:clientData/>
  </xdr:twoCellAnchor>
  <xdr:twoCellAnchor>
    <xdr:from>
      <xdr:col>0</xdr:col>
      <xdr:colOff>9525</xdr:colOff>
      <xdr:row>31</xdr:row>
      <xdr:rowOff>68305</xdr:rowOff>
    </xdr:from>
    <xdr:to>
      <xdr:col>11</xdr:col>
      <xdr:colOff>649941</xdr:colOff>
      <xdr:row>31</xdr:row>
      <xdr:rowOff>100853</xdr:rowOff>
    </xdr:to>
    <xdr:cxnSp macro="">
      <xdr:nvCxnSpPr>
        <xdr:cNvPr id="16" name="直線コネクタ 15"/>
        <xdr:cNvCxnSpPr/>
      </xdr:nvCxnSpPr>
      <xdr:spPr>
        <a:xfrm>
          <a:off x="9525" y="7038364"/>
          <a:ext cx="7722534" cy="3254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0</xdr:rowOff>
    </xdr:from>
    <xdr:to>
      <xdr:col>2</xdr:col>
      <xdr:colOff>476250</xdr:colOff>
      <xdr:row>44</xdr:row>
      <xdr:rowOff>157642</xdr:rowOff>
    </xdr:to>
    <xdr:sp macro="" textlink="">
      <xdr:nvSpPr>
        <xdr:cNvPr id="14" name="正方形/長方形 13"/>
        <xdr:cNvSpPr/>
      </xdr:nvSpPr>
      <xdr:spPr>
        <a:xfrm>
          <a:off x="0" y="10230971"/>
          <a:ext cx="1977838" cy="325730"/>
        </a:xfrm>
        <a:prstGeom prst="rect">
          <a:avLst/>
        </a:prstGeom>
      </xdr:spPr>
      <xdr:style>
        <a:lnRef idx="1">
          <a:schemeClr val="accent1"/>
        </a:lnRef>
        <a:fillRef idx="3">
          <a:schemeClr val="accent1"/>
        </a:fillRef>
        <a:effectRef idx="2">
          <a:schemeClr val="accent1"/>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400"/>
            <a:t>目指す企業の姿</a:t>
          </a:r>
          <a:endParaRPr lang="en-US" altLang="ja-JP" sz="1400"/>
        </a:p>
      </xdr:txBody>
    </xdr:sp>
    <xdr:clientData/>
  </xdr:twoCellAnchor>
  <xdr:twoCellAnchor>
    <xdr:from>
      <xdr:col>0</xdr:col>
      <xdr:colOff>0</xdr:colOff>
      <xdr:row>58</xdr:row>
      <xdr:rowOff>67235</xdr:rowOff>
    </xdr:from>
    <xdr:to>
      <xdr:col>3</xdr:col>
      <xdr:colOff>369794</xdr:colOff>
      <xdr:row>60</xdr:row>
      <xdr:rowOff>56789</xdr:rowOff>
    </xdr:to>
    <xdr:sp macro="" textlink="">
      <xdr:nvSpPr>
        <xdr:cNvPr id="15" name="正方形/長方形 14"/>
        <xdr:cNvSpPr/>
      </xdr:nvSpPr>
      <xdr:spPr>
        <a:xfrm>
          <a:off x="0" y="16450235"/>
          <a:ext cx="2678206" cy="325730"/>
        </a:xfrm>
        <a:prstGeom prst="rect">
          <a:avLst/>
        </a:prstGeom>
      </xdr:spPr>
      <xdr:style>
        <a:lnRef idx="1">
          <a:schemeClr val="accent1"/>
        </a:lnRef>
        <a:fillRef idx="3">
          <a:schemeClr val="accent1"/>
        </a:fillRef>
        <a:effectRef idx="2">
          <a:schemeClr val="accent1"/>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400"/>
            <a:t>経営者、先輩社員から一言</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tabSelected="1" view="pageBreakPreview" topLeftCell="A19" zoomScaleNormal="100" zoomScaleSheetLayoutView="100" zoomScalePageLayoutView="55" workbookViewId="0">
      <selection activeCell="E34" sqref="E34:F34"/>
    </sheetView>
  </sheetViews>
  <sheetFormatPr defaultColWidth="1" defaultRowHeight="12.75" x14ac:dyDescent="0.15"/>
  <cols>
    <col min="1" max="1" width="5.25" style="2" customWidth="1"/>
    <col min="2" max="2" width="3" style="15" bestFit="1" customWidth="1"/>
    <col min="3" max="3" width="18.125" style="2" bestFit="1" customWidth="1"/>
    <col min="4" max="4" width="38.125" style="13" bestFit="1" customWidth="1"/>
    <col min="5" max="8" width="17.125" style="2" customWidth="1"/>
    <col min="9" max="9" width="5.875" style="2" customWidth="1"/>
    <col min="10" max="258" width="1" style="2"/>
    <col min="259" max="259" width="5.25" style="2" customWidth="1"/>
    <col min="260" max="260" width="3" style="2" bestFit="1" customWidth="1"/>
    <col min="261" max="261" width="18.125" style="2" bestFit="1" customWidth="1"/>
    <col min="262" max="262" width="38.125" style="2" bestFit="1" customWidth="1"/>
    <col min="263" max="263" width="33.375" style="2" customWidth="1"/>
    <col min="264" max="264" width="35.75" style="2" customWidth="1"/>
    <col min="265" max="514" width="1" style="2"/>
    <col min="515" max="515" width="5.25" style="2" customWidth="1"/>
    <col min="516" max="516" width="3" style="2" bestFit="1" customWidth="1"/>
    <col min="517" max="517" width="18.125" style="2" bestFit="1" customWidth="1"/>
    <col min="518" max="518" width="38.125" style="2" bestFit="1" customWidth="1"/>
    <col min="519" max="519" width="33.375" style="2" customWidth="1"/>
    <col min="520" max="520" width="35.75" style="2" customWidth="1"/>
    <col min="521" max="770" width="1" style="2"/>
    <col min="771" max="771" width="5.25" style="2" customWidth="1"/>
    <col min="772" max="772" width="3" style="2" bestFit="1" customWidth="1"/>
    <col min="773" max="773" width="18.125" style="2" bestFit="1" customWidth="1"/>
    <col min="774" max="774" width="38.125" style="2" bestFit="1" customWidth="1"/>
    <col min="775" max="775" width="33.375" style="2" customWidth="1"/>
    <col min="776" max="776" width="35.75" style="2" customWidth="1"/>
    <col min="777" max="1026" width="1" style="2"/>
    <col min="1027" max="1027" width="5.25" style="2" customWidth="1"/>
    <col min="1028" max="1028" width="3" style="2" bestFit="1" customWidth="1"/>
    <col min="1029" max="1029" width="18.125" style="2" bestFit="1" customWidth="1"/>
    <col min="1030" max="1030" width="38.125" style="2" bestFit="1" customWidth="1"/>
    <col min="1031" max="1031" width="33.375" style="2" customWidth="1"/>
    <col min="1032" max="1032" width="35.75" style="2" customWidth="1"/>
    <col min="1033" max="1282" width="1" style="2"/>
    <col min="1283" max="1283" width="5.25" style="2" customWidth="1"/>
    <col min="1284" max="1284" width="3" style="2" bestFit="1" customWidth="1"/>
    <col min="1285" max="1285" width="18.125" style="2" bestFit="1" customWidth="1"/>
    <col min="1286" max="1286" width="38.125" style="2" bestFit="1" customWidth="1"/>
    <col min="1287" max="1287" width="33.375" style="2" customWidth="1"/>
    <col min="1288" max="1288" width="35.75" style="2" customWidth="1"/>
    <col min="1289" max="1538" width="1" style="2"/>
    <col min="1539" max="1539" width="5.25" style="2" customWidth="1"/>
    <col min="1540" max="1540" width="3" style="2" bestFit="1" customWidth="1"/>
    <col min="1541" max="1541" width="18.125" style="2" bestFit="1" customWidth="1"/>
    <col min="1542" max="1542" width="38.125" style="2" bestFit="1" customWidth="1"/>
    <col min="1543" max="1543" width="33.375" style="2" customWidth="1"/>
    <col min="1544" max="1544" width="35.75" style="2" customWidth="1"/>
    <col min="1545" max="1794" width="1" style="2"/>
    <col min="1795" max="1795" width="5.25" style="2" customWidth="1"/>
    <col min="1796" max="1796" width="3" style="2" bestFit="1" customWidth="1"/>
    <col min="1797" max="1797" width="18.125" style="2" bestFit="1" customWidth="1"/>
    <col min="1798" max="1798" width="38.125" style="2" bestFit="1" customWidth="1"/>
    <col min="1799" max="1799" width="33.375" style="2" customWidth="1"/>
    <col min="1800" max="1800" width="35.75" style="2" customWidth="1"/>
    <col min="1801" max="2050" width="1" style="2"/>
    <col min="2051" max="2051" width="5.25" style="2" customWidth="1"/>
    <col min="2052" max="2052" width="3" style="2" bestFit="1" customWidth="1"/>
    <col min="2053" max="2053" width="18.125" style="2" bestFit="1" customWidth="1"/>
    <col min="2054" max="2054" width="38.125" style="2" bestFit="1" customWidth="1"/>
    <col min="2055" max="2055" width="33.375" style="2" customWidth="1"/>
    <col min="2056" max="2056" width="35.75" style="2" customWidth="1"/>
    <col min="2057" max="2306" width="1" style="2"/>
    <col min="2307" max="2307" width="5.25" style="2" customWidth="1"/>
    <col min="2308" max="2308" width="3" style="2" bestFit="1" customWidth="1"/>
    <col min="2309" max="2309" width="18.125" style="2" bestFit="1" customWidth="1"/>
    <col min="2310" max="2310" width="38.125" style="2" bestFit="1" customWidth="1"/>
    <col min="2311" max="2311" width="33.375" style="2" customWidth="1"/>
    <col min="2312" max="2312" width="35.75" style="2" customWidth="1"/>
    <col min="2313" max="2562" width="1" style="2"/>
    <col min="2563" max="2563" width="5.25" style="2" customWidth="1"/>
    <col min="2564" max="2564" width="3" style="2" bestFit="1" customWidth="1"/>
    <col min="2565" max="2565" width="18.125" style="2" bestFit="1" customWidth="1"/>
    <col min="2566" max="2566" width="38.125" style="2" bestFit="1" customWidth="1"/>
    <col min="2567" max="2567" width="33.375" style="2" customWidth="1"/>
    <col min="2568" max="2568" width="35.75" style="2" customWidth="1"/>
    <col min="2569" max="2818" width="1" style="2"/>
    <col min="2819" max="2819" width="5.25" style="2" customWidth="1"/>
    <col min="2820" max="2820" width="3" style="2" bestFit="1" customWidth="1"/>
    <col min="2821" max="2821" width="18.125" style="2" bestFit="1" customWidth="1"/>
    <col min="2822" max="2822" width="38.125" style="2" bestFit="1" customWidth="1"/>
    <col min="2823" max="2823" width="33.375" style="2" customWidth="1"/>
    <col min="2824" max="2824" width="35.75" style="2" customWidth="1"/>
    <col min="2825" max="3074" width="1" style="2"/>
    <col min="3075" max="3075" width="5.25" style="2" customWidth="1"/>
    <col min="3076" max="3076" width="3" style="2" bestFit="1" customWidth="1"/>
    <col min="3077" max="3077" width="18.125" style="2" bestFit="1" customWidth="1"/>
    <col min="3078" max="3078" width="38.125" style="2" bestFit="1" customWidth="1"/>
    <col min="3079" max="3079" width="33.375" style="2" customWidth="1"/>
    <col min="3080" max="3080" width="35.75" style="2" customWidth="1"/>
    <col min="3081" max="3330" width="1" style="2"/>
    <col min="3331" max="3331" width="5.25" style="2" customWidth="1"/>
    <col min="3332" max="3332" width="3" style="2" bestFit="1" customWidth="1"/>
    <col min="3333" max="3333" width="18.125" style="2" bestFit="1" customWidth="1"/>
    <col min="3334" max="3334" width="38.125" style="2" bestFit="1" customWidth="1"/>
    <col min="3335" max="3335" width="33.375" style="2" customWidth="1"/>
    <col min="3336" max="3336" width="35.75" style="2" customWidth="1"/>
    <col min="3337" max="3586" width="1" style="2"/>
    <col min="3587" max="3587" width="5.25" style="2" customWidth="1"/>
    <col min="3588" max="3588" width="3" style="2" bestFit="1" customWidth="1"/>
    <col min="3589" max="3589" width="18.125" style="2" bestFit="1" customWidth="1"/>
    <col min="3590" max="3590" width="38.125" style="2" bestFit="1" customWidth="1"/>
    <col min="3591" max="3591" width="33.375" style="2" customWidth="1"/>
    <col min="3592" max="3592" width="35.75" style="2" customWidth="1"/>
    <col min="3593" max="3842" width="1" style="2"/>
    <col min="3843" max="3843" width="5.25" style="2" customWidth="1"/>
    <col min="3844" max="3844" width="3" style="2" bestFit="1" customWidth="1"/>
    <col min="3845" max="3845" width="18.125" style="2" bestFit="1" customWidth="1"/>
    <col min="3846" max="3846" width="38.125" style="2" bestFit="1" customWidth="1"/>
    <col min="3847" max="3847" width="33.375" style="2" customWidth="1"/>
    <col min="3848" max="3848" width="35.75" style="2" customWidth="1"/>
    <col min="3849" max="4098" width="1" style="2"/>
    <col min="4099" max="4099" width="5.25" style="2" customWidth="1"/>
    <col min="4100" max="4100" width="3" style="2" bestFit="1" customWidth="1"/>
    <col min="4101" max="4101" width="18.125" style="2" bestFit="1" customWidth="1"/>
    <col min="4102" max="4102" width="38.125" style="2" bestFit="1" customWidth="1"/>
    <col min="4103" max="4103" width="33.375" style="2" customWidth="1"/>
    <col min="4104" max="4104" width="35.75" style="2" customWidth="1"/>
    <col min="4105" max="4354" width="1" style="2"/>
    <col min="4355" max="4355" width="5.25" style="2" customWidth="1"/>
    <col min="4356" max="4356" width="3" style="2" bestFit="1" customWidth="1"/>
    <col min="4357" max="4357" width="18.125" style="2" bestFit="1" customWidth="1"/>
    <col min="4358" max="4358" width="38.125" style="2" bestFit="1" customWidth="1"/>
    <col min="4359" max="4359" width="33.375" style="2" customWidth="1"/>
    <col min="4360" max="4360" width="35.75" style="2" customWidth="1"/>
    <col min="4361" max="4610" width="1" style="2"/>
    <col min="4611" max="4611" width="5.25" style="2" customWidth="1"/>
    <col min="4612" max="4612" width="3" style="2" bestFit="1" customWidth="1"/>
    <col min="4613" max="4613" width="18.125" style="2" bestFit="1" customWidth="1"/>
    <col min="4614" max="4614" width="38.125" style="2" bestFit="1" customWidth="1"/>
    <col min="4615" max="4615" width="33.375" style="2" customWidth="1"/>
    <col min="4616" max="4616" width="35.75" style="2" customWidth="1"/>
    <col min="4617" max="4866" width="1" style="2"/>
    <col min="4867" max="4867" width="5.25" style="2" customWidth="1"/>
    <col min="4868" max="4868" width="3" style="2" bestFit="1" customWidth="1"/>
    <col min="4869" max="4869" width="18.125" style="2" bestFit="1" customWidth="1"/>
    <col min="4870" max="4870" width="38.125" style="2" bestFit="1" customWidth="1"/>
    <col min="4871" max="4871" width="33.375" style="2" customWidth="1"/>
    <col min="4872" max="4872" width="35.75" style="2" customWidth="1"/>
    <col min="4873" max="5122" width="1" style="2"/>
    <col min="5123" max="5123" width="5.25" style="2" customWidth="1"/>
    <col min="5124" max="5124" width="3" style="2" bestFit="1" customWidth="1"/>
    <col min="5125" max="5125" width="18.125" style="2" bestFit="1" customWidth="1"/>
    <col min="5126" max="5126" width="38.125" style="2" bestFit="1" customWidth="1"/>
    <col min="5127" max="5127" width="33.375" style="2" customWidth="1"/>
    <col min="5128" max="5128" width="35.75" style="2" customWidth="1"/>
    <col min="5129" max="5378" width="1" style="2"/>
    <col min="5379" max="5379" width="5.25" style="2" customWidth="1"/>
    <col min="5380" max="5380" width="3" style="2" bestFit="1" customWidth="1"/>
    <col min="5381" max="5381" width="18.125" style="2" bestFit="1" customWidth="1"/>
    <col min="5382" max="5382" width="38.125" style="2" bestFit="1" customWidth="1"/>
    <col min="5383" max="5383" width="33.375" style="2" customWidth="1"/>
    <col min="5384" max="5384" width="35.75" style="2" customWidth="1"/>
    <col min="5385" max="5634" width="1" style="2"/>
    <col min="5635" max="5635" width="5.25" style="2" customWidth="1"/>
    <col min="5636" max="5636" width="3" style="2" bestFit="1" customWidth="1"/>
    <col min="5637" max="5637" width="18.125" style="2" bestFit="1" customWidth="1"/>
    <col min="5638" max="5638" width="38.125" style="2" bestFit="1" customWidth="1"/>
    <col min="5639" max="5639" width="33.375" style="2" customWidth="1"/>
    <col min="5640" max="5640" width="35.75" style="2" customWidth="1"/>
    <col min="5641" max="5890" width="1" style="2"/>
    <col min="5891" max="5891" width="5.25" style="2" customWidth="1"/>
    <col min="5892" max="5892" width="3" style="2" bestFit="1" customWidth="1"/>
    <col min="5893" max="5893" width="18.125" style="2" bestFit="1" customWidth="1"/>
    <col min="5894" max="5894" width="38.125" style="2" bestFit="1" customWidth="1"/>
    <col min="5895" max="5895" width="33.375" style="2" customWidth="1"/>
    <col min="5896" max="5896" width="35.75" style="2" customWidth="1"/>
    <col min="5897" max="6146" width="1" style="2"/>
    <col min="6147" max="6147" width="5.25" style="2" customWidth="1"/>
    <col min="6148" max="6148" width="3" style="2" bestFit="1" customWidth="1"/>
    <col min="6149" max="6149" width="18.125" style="2" bestFit="1" customWidth="1"/>
    <col min="6150" max="6150" width="38.125" style="2" bestFit="1" customWidth="1"/>
    <col min="6151" max="6151" width="33.375" style="2" customWidth="1"/>
    <col min="6152" max="6152" width="35.75" style="2" customWidth="1"/>
    <col min="6153" max="6402" width="1" style="2"/>
    <col min="6403" max="6403" width="5.25" style="2" customWidth="1"/>
    <col min="6404" max="6404" width="3" style="2" bestFit="1" customWidth="1"/>
    <col min="6405" max="6405" width="18.125" style="2" bestFit="1" customWidth="1"/>
    <col min="6406" max="6406" width="38.125" style="2" bestFit="1" customWidth="1"/>
    <col min="6407" max="6407" width="33.375" style="2" customWidth="1"/>
    <col min="6408" max="6408" width="35.75" style="2" customWidth="1"/>
    <col min="6409" max="6658" width="1" style="2"/>
    <col min="6659" max="6659" width="5.25" style="2" customWidth="1"/>
    <col min="6660" max="6660" width="3" style="2" bestFit="1" customWidth="1"/>
    <col min="6661" max="6661" width="18.125" style="2" bestFit="1" customWidth="1"/>
    <col min="6662" max="6662" width="38.125" style="2" bestFit="1" customWidth="1"/>
    <col min="6663" max="6663" width="33.375" style="2" customWidth="1"/>
    <col min="6664" max="6664" width="35.75" style="2" customWidth="1"/>
    <col min="6665" max="6914" width="1" style="2"/>
    <col min="6915" max="6915" width="5.25" style="2" customWidth="1"/>
    <col min="6916" max="6916" width="3" style="2" bestFit="1" customWidth="1"/>
    <col min="6917" max="6917" width="18.125" style="2" bestFit="1" customWidth="1"/>
    <col min="6918" max="6918" width="38.125" style="2" bestFit="1" customWidth="1"/>
    <col min="6919" max="6919" width="33.375" style="2" customWidth="1"/>
    <col min="6920" max="6920" width="35.75" style="2" customWidth="1"/>
    <col min="6921" max="7170" width="1" style="2"/>
    <col min="7171" max="7171" width="5.25" style="2" customWidth="1"/>
    <col min="7172" max="7172" width="3" style="2" bestFit="1" customWidth="1"/>
    <col min="7173" max="7173" width="18.125" style="2" bestFit="1" customWidth="1"/>
    <col min="7174" max="7174" width="38.125" style="2" bestFit="1" customWidth="1"/>
    <col min="7175" max="7175" width="33.375" style="2" customWidth="1"/>
    <col min="7176" max="7176" width="35.75" style="2" customWidth="1"/>
    <col min="7177" max="7426" width="1" style="2"/>
    <col min="7427" max="7427" width="5.25" style="2" customWidth="1"/>
    <col min="7428" max="7428" width="3" style="2" bestFit="1" customWidth="1"/>
    <col min="7429" max="7429" width="18.125" style="2" bestFit="1" customWidth="1"/>
    <col min="7430" max="7430" width="38.125" style="2" bestFit="1" customWidth="1"/>
    <col min="7431" max="7431" width="33.375" style="2" customWidth="1"/>
    <col min="7432" max="7432" width="35.75" style="2" customWidth="1"/>
    <col min="7433" max="7682" width="1" style="2"/>
    <col min="7683" max="7683" width="5.25" style="2" customWidth="1"/>
    <col min="7684" max="7684" width="3" style="2" bestFit="1" customWidth="1"/>
    <col min="7685" max="7685" width="18.125" style="2" bestFit="1" customWidth="1"/>
    <col min="7686" max="7686" width="38.125" style="2" bestFit="1" customWidth="1"/>
    <col min="7687" max="7687" width="33.375" style="2" customWidth="1"/>
    <col min="7688" max="7688" width="35.75" style="2" customWidth="1"/>
    <col min="7689" max="7938" width="1" style="2"/>
    <col min="7939" max="7939" width="5.25" style="2" customWidth="1"/>
    <col min="7940" max="7940" width="3" style="2" bestFit="1" customWidth="1"/>
    <col min="7941" max="7941" width="18.125" style="2" bestFit="1" customWidth="1"/>
    <col min="7942" max="7942" width="38.125" style="2" bestFit="1" customWidth="1"/>
    <col min="7943" max="7943" width="33.375" style="2" customWidth="1"/>
    <col min="7944" max="7944" width="35.75" style="2" customWidth="1"/>
    <col min="7945" max="8194" width="1" style="2"/>
    <col min="8195" max="8195" width="5.25" style="2" customWidth="1"/>
    <col min="8196" max="8196" width="3" style="2" bestFit="1" customWidth="1"/>
    <col min="8197" max="8197" width="18.125" style="2" bestFit="1" customWidth="1"/>
    <col min="8198" max="8198" width="38.125" style="2" bestFit="1" customWidth="1"/>
    <col min="8199" max="8199" width="33.375" style="2" customWidth="1"/>
    <col min="8200" max="8200" width="35.75" style="2" customWidth="1"/>
    <col min="8201" max="8450" width="1" style="2"/>
    <col min="8451" max="8451" width="5.25" style="2" customWidth="1"/>
    <col min="8452" max="8452" width="3" style="2" bestFit="1" customWidth="1"/>
    <col min="8453" max="8453" width="18.125" style="2" bestFit="1" customWidth="1"/>
    <col min="8454" max="8454" width="38.125" style="2" bestFit="1" customWidth="1"/>
    <col min="8455" max="8455" width="33.375" style="2" customWidth="1"/>
    <col min="8456" max="8456" width="35.75" style="2" customWidth="1"/>
    <col min="8457" max="8706" width="1" style="2"/>
    <col min="8707" max="8707" width="5.25" style="2" customWidth="1"/>
    <col min="8708" max="8708" width="3" style="2" bestFit="1" customWidth="1"/>
    <col min="8709" max="8709" width="18.125" style="2" bestFit="1" customWidth="1"/>
    <col min="8710" max="8710" width="38.125" style="2" bestFit="1" customWidth="1"/>
    <col min="8711" max="8711" width="33.375" style="2" customWidth="1"/>
    <col min="8712" max="8712" width="35.75" style="2" customWidth="1"/>
    <col min="8713" max="8962" width="1" style="2"/>
    <col min="8963" max="8963" width="5.25" style="2" customWidth="1"/>
    <col min="8964" max="8964" width="3" style="2" bestFit="1" customWidth="1"/>
    <col min="8965" max="8965" width="18.125" style="2" bestFit="1" customWidth="1"/>
    <col min="8966" max="8966" width="38.125" style="2" bestFit="1" customWidth="1"/>
    <col min="8967" max="8967" width="33.375" style="2" customWidth="1"/>
    <col min="8968" max="8968" width="35.75" style="2" customWidth="1"/>
    <col min="8969" max="9218" width="1" style="2"/>
    <col min="9219" max="9219" width="5.25" style="2" customWidth="1"/>
    <col min="9220" max="9220" width="3" style="2" bestFit="1" customWidth="1"/>
    <col min="9221" max="9221" width="18.125" style="2" bestFit="1" customWidth="1"/>
    <col min="9222" max="9222" width="38.125" style="2" bestFit="1" customWidth="1"/>
    <col min="9223" max="9223" width="33.375" style="2" customWidth="1"/>
    <col min="9224" max="9224" width="35.75" style="2" customWidth="1"/>
    <col min="9225" max="9474" width="1" style="2"/>
    <col min="9475" max="9475" width="5.25" style="2" customWidth="1"/>
    <col min="9476" max="9476" width="3" style="2" bestFit="1" customWidth="1"/>
    <col min="9477" max="9477" width="18.125" style="2" bestFit="1" customWidth="1"/>
    <col min="9478" max="9478" width="38.125" style="2" bestFit="1" customWidth="1"/>
    <col min="9479" max="9479" width="33.375" style="2" customWidth="1"/>
    <col min="9480" max="9480" width="35.75" style="2" customWidth="1"/>
    <col min="9481" max="9730" width="1" style="2"/>
    <col min="9731" max="9731" width="5.25" style="2" customWidth="1"/>
    <col min="9732" max="9732" width="3" style="2" bestFit="1" customWidth="1"/>
    <col min="9733" max="9733" width="18.125" style="2" bestFit="1" customWidth="1"/>
    <col min="9734" max="9734" width="38.125" style="2" bestFit="1" customWidth="1"/>
    <col min="9735" max="9735" width="33.375" style="2" customWidth="1"/>
    <col min="9736" max="9736" width="35.75" style="2" customWidth="1"/>
    <col min="9737" max="9986" width="1" style="2"/>
    <col min="9987" max="9987" width="5.25" style="2" customWidth="1"/>
    <col min="9988" max="9988" width="3" style="2" bestFit="1" customWidth="1"/>
    <col min="9989" max="9989" width="18.125" style="2" bestFit="1" customWidth="1"/>
    <col min="9990" max="9990" width="38.125" style="2" bestFit="1" customWidth="1"/>
    <col min="9991" max="9991" width="33.375" style="2" customWidth="1"/>
    <col min="9992" max="9992" width="35.75" style="2" customWidth="1"/>
    <col min="9993" max="10242" width="1" style="2"/>
    <col min="10243" max="10243" width="5.25" style="2" customWidth="1"/>
    <col min="10244" max="10244" width="3" style="2" bestFit="1" customWidth="1"/>
    <col min="10245" max="10245" width="18.125" style="2" bestFit="1" customWidth="1"/>
    <col min="10246" max="10246" width="38.125" style="2" bestFit="1" customWidth="1"/>
    <col min="10247" max="10247" width="33.375" style="2" customWidth="1"/>
    <col min="10248" max="10248" width="35.75" style="2" customWidth="1"/>
    <col min="10249" max="10498" width="1" style="2"/>
    <col min="10499" max="10499" width="5.25" style="2" customWidth="1"/>
    <col min="10500" max="10500" width="3" style="2" bestFit="1" customWidth="1"/>
    <col min="10501" max="10501" width="18.125" style="2" bestFit="1" customWidth="1"/>
    <col min="10502" max="10502" width="38.125" style="2" bestFit="1" customWidth="1"/>
    <col min="10503" max="10503" width="33.375" style="2" customWidth="1"/>
    <col min="10504" max="10504" width="35.75" style="2" customWidth="1"/>
    <col min="10505" max="10754" width="1" style="2"/>
    <col min="10755" max="10755" width="5.25" style="2" customWidth="1"/>
    <col min="10756" max="10756" width="3" style="2" bestFit="1" customWidth="1"/>
    <col min="10757" max="10757" width="18.125" style="2" bestFit="1" customWidth="1"/>
    <col min="10758" max="10758" width="38.125" style="2" bestFit="1" customWidth="1"/>
    <col min="10759" max="10759" width="33.375" style="2" customWidth="1"/>
    <col min="10760" max="10760" width="35.75" style="2" customWidth="1"/>
    <col min="10761" max="11010" width="1" style="2"/>
    <col min="11011" max="11011" width="5.25" style="2" customWidth="1"/>
    <col min="11012" max="11012" width="3" style="2" bestFit="1" customWidth="1"/>
    <col min="11013" max="11013" width="18.125" style="2" bestFit="1" customWidth="1"/>
    <col min="11014" max="11014" width="38.125" style="2" bestFit="1" customWidth="1"/>
    <col min="11015" max="11015" width="33.375" style="2" customWidth="1"/>
    <col min="11016" max="11016" width="35.75" style="2" customWidth="1"/>
    <col min="11017" max="11266" width="1" style="2"/>
    <col min="11267" max="11267" width="5.25" style="2" customWidth="1"/>
    <col min="11268" max="11268" width="3" style="2" bestFit="1" customWidth="1"/>
    <col min="11269" max="11269" width="18.125" style="2" bestFit="1" customWidth="1"/>
    <col min="11270" max="11270" width="38.125" style="2" bestFit="1" customWidth="1"/>
    <col min="11271" max="11271" width="33.375" style="2" customWidth="1"/>
    <col min="11272" max="11272" width="35.75" style="2" customWidth="1"/>
    <col min="11273" max="11522" width="1" style="2"/>
    <col min="11523" max="11523" width="5.25" style="2" customWidth="1"/>
    <col min="11524" max="11524" width="3" style="2" bestFit="1" customWidth="1"/>
    <col min="11525" max="11525" width="18.125" style="2" bestFit="1" customWidth="1"/>
    <col min="11526" max="11526" width="38.125" style="2" bestFit="1" customWidth="1"/>
    <col min="11527" max="11527" width="33.375" style="2" customWidth="1"/>
    <col min="11528" max="11528" width="35.75" style="2" customWidth="1"/>
    <col min="11529" max="11778" width="1" style="2"/>
    <col min="11779" max="11779" width="5.25" style="2" customWidth="1"/>
    <col min="11780" max="11780" width="3" style="2" bestFit="1" customWidth="1"/>
    <col min="11781" max="11781" width="18.125" style="2" bestFit="1" customWidth="1"/>
    <col min="11782" max="11782" width="38.125" style="2" bestFit="1" customWidth="1"/>
    <col min="11783" max="11783" width="33.375" style="2" customWidth="1"/>
    <col min="11784" max="11784" width="35.75" style="2" customWidth="1"/>
    <col min="11785" max="12034" width="1" style="2"/>
    <col min="12035" max="12035" width="5.25" style="2" customWidth="1"/>
    <col min="12036" max="12036" width="3" style="2" bestFit="1" customWidth="1"/>
    <col min="12037" max="12037" width="18.125" style="2" bestFit="1" customWidth="1"/>
    <col min="12038" max="12038" width="38.125" style="2" bestFit="1" customWidth="1"/>
    <col min="12039" max="12039" width="33.375" style="2" customWidth="1"/>
    <col min="12040" max="12040" width="35.75" style="2" customWidth="1"/>
    <col min="12041" max="12290" width="1" style="2"/>
    <col min="12291" max="12291" width="5.25" style="2" customWidth="1"/>
    <col min="12292" max="12292" width="3" style="2" bestFit="1" customWidth="1"/>
    <col min="12293" max="12293" width="18.125" style="2" bestFit="1" customWidth="1"/>
    <col min="12294" max="12294" width="38.125" style="2" bestFit="1" customWidth="1"/>
    <col min="12295" max="12295" width="33.375" style="2" customWidth="1"/>
    <col min="12296" max="12296" width="35.75" style="2" customWidth="1"/>
    <col min="12297" max="12546" width="1" style="2"/>
    <col min="12547" max="12547" width="5.25" style="2" customWidth="1"/>
    <col min="12548" max="12548" width="3" style="2" bestFit="1" customWidth="1"/>
    <col min="12549" max="12549" width="18.125" style="2" bestFit="1" customWidth="1"/>
    <col min="12550" max="12550" width="38.125" style="2" bestFit="1" customWidth="1"/>
    <col min="12551" max="12551" width="33.375" style="2" customWidth="1"/>
    <col min="12552" max="12552" width="35.75" style="2" customWidth="1"/>
    <col min="12553" max="12802" width="1" style="2"/>
    <col min="12803" max="12803" width="5.25" style="2" customWidth="1"/>
    <col min="12804" max="12804" width="3" style="2" bestFit="1" customWidth="1"/>
    <col min="12805" max="12805" width="18.125" style="2" bestFit="1" customWidth="1"/>
    <col min="12806" max="12806" width="38.125" style="2" bestFit="1" customWidth="1"/>
    <col min="12807" max="12807" width="33.375" style="2" customWidth="1"/>
    <col min="12808" max="12808" width="35.75" style="2" customWidth="1"/>
    <col min="12809" max="13058" width="1" style="2"/>
    <col min="13059" max="13059" width="5.25" style="2" customWidth="1"/>
    <col min="13060" max="13060" width="3" style="2" bestFit="1" customWidth="1"/>
    <col min="13061" max="13061" width="18.125" style="2" bestFit="1" customWidth="1"/>
    <col min="13062" max="13062" width="38.125" style="2" bestFit="1" customWidth="1"/>
    <col min="13063" max="13063" width="33.375" style="2" customWidth="1"/>
    <col min="13064" max="13064" width="35.75" style="2" customWidth="1"/>
    <col min="13065" max="13314" width="1" style="2"/>
    <col min="13315" max="13315" width="5.25" style="2" customWidth="1"/>
    <col min="13316" max="13316" width="3" style="2" bestFit="1" customWidth="1"/>
    <col min="13317" max="13317" width="18.125" style="2" bestFit="1" customWidth="1"/>
    <col min="13318" max="13318" width="38.125" style="2" bestFit="1" customWidth="1"/>
    <col min="13319" max="13319" width="33.375" style="2" customWidth="1"/>
    <col min="13320" max="13320" width="35.75" style="2" customWidth="1"/>
    <col min="13321" max="13570" width="1" style="2"/>
    <col min="13571" max="13571" width="5.25" style="2" customWidth="1"/>
    <col min="13572" max="13572" width="3" style="2" bestFit="1" customWidth="1"/>
    <col min="13573" max="13573" width="18.125" style="2" bestFit="1" customWidth="1"/>
    <col min="13574" max="13574" width="38.125" style="2" bestFit="1" customWidth="1"/>
    <col min="13575" max="13575" width="33.375" style="2" customWidth="1"/>
    <col min="13576" max="13576" width="35.75" style="2" customWidth="1"/>
    <col min="13577" max="13826" width="1" style="2"/>
    <col min="13827" max="13827" width="5.25" style="2" customWidth="1"/>
    <col min="13828" max="13828" width="3" style="2" bestFit="1" customWidth="1"/>
    <col min="13829" max="13829" width="18.125" style="2" bestFit="1" customWidth="1"/>
    <col min="13830" max="13830" width="38.125" style="2" bestFit="1" customWidth="1"/>
    <col min="13831" max="13831" width="33.375" style="2" customWidth="1"/>
    <col min="13832" max="13832" width="35.75" style="2" customWidth="1"/>
    <col min="13833" max="14082" width="1" style="2"/>
    <col min="14083" max="14083" width="5.25" style="2" customWidth="1"/>
    <col min="14084" max="14084" width="3" style="2" bestFit="1" customWidth="1"/>
    <col min="14085" max="14085" width="18.125" style="2" bestFit="1" customWidth="1"/>
    <col min="14086" max="14086" width="38.125" style="2" bestFit="1" customWidth="1"/>
    <col min="14087" max="14087" width="33.375" style="2" customWidth="1"/>
    <col min="14088" max="14088" width="35.75" style="2" customWidth="1"/>
    <col min="14089" max="14338" width="1" style="2"/>
    <col min="14339" max="14339" width="5.25" style="2" customWidth="1"/>
    <col min="14340" max="14340" width="3" style="2" bestFit="1" customWidth="1"/>
    <col min="14341" max="14341" width="18.125" style="2" bestFit="1" customWidth="1"/>
    <col min="14342" max="14342" width="38.125" style="2" bestFit="1" customWidth="1"/>
    <col min="14343" max="14343" width="33.375" style="2" customWidth="1"/>
    <col min="14344" max="14344" width="35.75" style="2" customWidth="1"/>
    <col min="14345" max="14594" width="1" style="2"/>
    <col min="14595" max="14595" width="5.25" style="2" customWidth="1"/>
    <col min="14596" max="14596" width="3" style="2" bestFit="1" customWidth="1"/>
    <col min="14597" max="14597" width="18.125" style="2" bestFit="1" customWidth="1"/>
    <col min="14598" max="14598" width="38.125" style="2" bestFit="1" customWidth="1"/>
    <col min="14599" max="14599" width="33.375" style="2" customWidth="1"/>
    <col min="14600" max="14600" width="35.75" style="2" customWidth="1"/>
    <col min="14601" max="14850" width="1" style="2"/>
    <col min="14851" max="14851" width="5.25" style="2" customWidth="1"/>
    <col min="14852" max="14852" width="3" style="2" bestFit="1" customWidth="1"/>
    <col min="14853" max="14853" width="18.125" style="2" bestFit="1" customWidth="1"/>
    <col min="14854" max="14854" width="38.125" style="2" bestFit="1" customWidth="1"/>
    <col min="14855" max="14855" width="33.375" style="2" customWidth="1"/>
    <col min="14856" max="14856" width="35.75" style="2" customWidth="1"/>
    <col min="14857" max="15106" width="1" style="2"/>
    <col min="15107" max="15107" width="5.25" style="2" customWidth="1"/>
    <col min="15108" max="15108" width="3" style="2" bestFit="1" customWidth="1"/>
    <col min="15109" max="15109" width="18.125" style="2" bestFit="1" customWidth="1"/>
    <col min="15110" max="15110" width="38.125" style="2" bestFit="1" customWidth="1"/>
    <col min="15111" max="15111" width="33.375" style="2" customWidth="1"/>
    <col min="15112" max="15112" width="35.75" style="2" customWidth="1"/>
    <col min="15113" max="15362" width="1" style="2"/>
    <col min="15363" max="15363" width="5.25" style="2" customWidth="1"/>
    <col min="15364" max="15364" width="3" style="2" bestFit="1" customWidth="1"/>
    <col min="15365" max="15365" width="18.125" style="2" bestFit="1" customWidth="1"/>
    <col min="15366" max="15366" width="38.125" style="2" bestFit="1" customWidth="1"/>
    <col min="15367" max="15367" width="33.375" style="2" customWidth="1"/>
    <col min="15368" max="15368" width="35.75" style="2" customWidth="1"/>
    <col min="15369" max="15618" width="1" style="2"/>
    <col min="15619" max="15619" width="5.25" style="2" customWidth="1"/>
    <col min="15620" max="15620" width="3" style="2" bestFit="1" customWidth="1"/>
    <col min="15621" max="15621" width="18.125" style="2" bestFit="1" customWidth="1"/>
    <col min="15622" max="15622" width="38.125" style="2" bestFit="1" customWidth="1"/>
    <col min="15623" max="15623" width="33.375" style="2" customWidth="1"/>
    <col min="15624" max="15624" width="35.75" style="2" customWidth="1"/>
    <col min="15625" max="15874" width="1" style="2"/>
    <col min="15875" max="15875" width="5.25" style="2" customWidth="1"/>
    <col min="15876" max="15876" width="3" style="2" bestFit="1" customWidth="1"/>
    <col min="15877" max="15877" width="18.125" style="2" bestFit="1" customWidth="1"/>
    <col min="15878" max="15878" width="38.125" style="2" bestFit="1" customWidth="1"/>
    <col min="15879" max="15879" width="33.375" style="2" customWidth="1"/>
    <col min="15880" max="15880" width="35.75" style="2" customWidth="1"/>
    <col min="15881" max="16130" width="1" style="2"/>
    <col min="16131" max="16131" width="5.25" style="2" customWidth="1"/>
    <col min="16132" max="16132" width="3" style="2" bestFit="1" customWidth="1"/>
    <col min="16133" max="16133" width="18.125" style="2" bestFit="1" customWidth="1"/>
    <col min="16134" max="16134" width="38.125" style="2" bestFit="1" customWidth="1"/>
    <col min="16135" max="16135" width="33.375" style="2" customWidth="1"/>
    <col min="16136" max="16136" width="35.75" style="2" customWidth="1"/>
    <col min="16137" max="16384" width="1" style="2"/>
  </cols>
  <sheetData>
    <row r="1" spans="1:8" ht="24.95" customHeight="1" x14ac:dyDescent="0.15">
      <c r="A1" s="87" t="s">
        <v>0</v>
      </c>
      <c r="B1" s="87"/>
      <c r="C1" s="87"/>
      <c r="D1" s="1" t="s">
        <v>1</v>
      </c>
      <c r="E1" s="88" t="s">
        <v>2</v>
      </c>
      <c r="F1" s="89"/>
      <c r="G1" s="89"/>
      <c r="H1" s="90"/>
    </row>
    <row r="2" spans="1:8" ht="24.95" customHeight="1" x14ac:dyDescent="0.15">
      <c r="A2" s="91" t="s">
        <v>3</v>
      </c>
      <c r="B2" s="91"/>
      <c r="C2" s="3" t="s">
        <v>5</v>
      </c>
      <c r="D2" s="4" t="s">
        <v>132</v>
      </c>
      <c r="E2" s="94"/>
      <c r="F2" s="95"/>
      <c r="G2" s="95"/>
      <c r="H2" s="96"/>
    </row>
    <row r="3" spans="1:8" ht="24.95" customHeight="1" x14ac:dyDescent="0.15">
      <c r="A3" s="92"/>
      <c r="B3" s="92"/>
      <c r="C3" s="5" t="s">
        <v>6</v>
      </c>
      <c r="D3" s="4"/>
      <c r="E3" s="80"/>
      <c r="F3" s="81"/>
      <c r="G3" s="81"/>
      <c r="H3" s="82"/>
    </row>
    <row r="4" spans="1:8" s="8" customFormat="1" ht="24.95" customHeight="1" x14ac:dyDescent="0.15">
      <c r="A4" s="92"/>
      <c r="B4" s="92"/>
      <c r="C4" s="6" t="s">
        <v>8</v>
      </c>
      <c r="D4" s="7" t="s">
        <v>9</v>
      </c>
      <c r="E4" s="80"/>
      <c r="F4" s="81"/>
      <c r="G4" s="81"/>
      <c r="H4" s="82"/>
    </row>
    <row r="5" spans="1:8" s="8" customFormat="1" ht="24.95" customHeight="1" x14ac:dyDescent="0.15">
      <c r="A5" s="92"/>
      <c r="B5" s="93"/>
      <c r="C5" s="6" t="s">
        <v>63</v>
      </c>
      <c r="D5" s="7" t="s">
        <v>129</v>
      </c>
      <c r="E5" s="97"/>
      <c r="F5" s="98"/>
      <c r="G5" s="98"/>
      <c r="H5" s="99"/>
    </row>
    <row r="6" spans="1:8" s="8" customFormat="1" ht="24.95" customHeight="1" x14ac:dyDescent="0.15">
      <c r="A6" s="92"/>
      <c r="B6" s="91" t="s">
        <v>4</v>
      </c>
      <c r="C6" s="6" t="s">
        <v>11</v>
      </c>
      <c r="D6" s="100" t="s">
        <v>151</v>
      </c>
      <c r="E6" s="80"/>
      <c r="F6" s="81"/>
      <c r="G6" s="81"/>
      <c r="H6" s="82"/>
    </row>
    <row r="7" spans="1:8" s="8" customFormat="1" ht="24.95" customHeight="1" x14ac:dyDescent="0.15">
      <c r="A7" s="92"/>
      <c r="B7" s="92"/>
      <c r="C7" s="6" t="s">
        <v>14</v>
      </c>
      <c r="D7" s="101"/>
      <c r="E7" s="80"/>
      <c r="F7" s="81"/>
      <c r="G7" s="81"/>
      <c r="H7" s="82"/>
    </row>
    <row r="8" spans="1:8" s="8" customFormat="1" ht="24.95" customHeight="1" x14ac:dyDescent="0.15">
      <c r="A8" s="92"/>
      <c r="B8" s="92"/>
      <c r="C8" s="102" t="s">
        <v>147</v>
      </c>
      <c r="D8" s="7" t="s">
        <v>148</v>
      </c>
      <c r="E8" s="80"/>
      <c r="F8" s="81"/>
      <c r="G8" s="81"/>
      <c r="H8" s="82"/>
    </row>
    <row r="9" spans="1:8" s="8" customFormat="1" ht="24.95" customHeight="1" x14ac:dyDescent="0.15">
      <c r="A9" s="92"/>
      <c r="B9" s="93"/>
      <c r="C9" s="103"/>
      <c r="D9" s="7" t="s">
        <v>150</v>
      </c>
      <c r="E9" s="32"/>
      <c r="F9" s="80"/>
      <c r="G9" s="81"/>
      <c r="H9" s="82"/>
    </row>
    <row r="10" spans="1:8" s="8" customFormat="1" ht="24.95" customHeight="1" x14ac:dyDescent="0.15">
      <c r="A10" s="92"/>
      <c r="B10" s="27" t="s">
        <v>7</v>
      </c>
      <c r="C10" s="6" t="s">
        <v>16</v>
      </c>
      <c r="D10" s="7"/>
      <c r="E10" s="80"/>
      <c r="F10" s="81"/>
      <c r="G10" s="81"/>
      <c r="H10" s="82"/>
    </row>
    <row r="11" spans="1:8" s="8" customFormat="1" ht="24.95" customHeight="1" x14ac:dyDescent="0.15">
      <c r="A11" s="92"/>
      <c r="B11" s="27" t="s">
        <v>10</v>
      </c>
      <c r="C11" s="6" t="s">
        <v>19</v>
      </c>
      <c r="D11" s="7"/>
      <c r="E11" s="80"/>
      <c r="F11" s="81"/>
      <c r="G11" s="81"/>
      <c r="H11" s="82"/>
    </row>
    <row r="12" spans="1:8" s="8" customFormat="1" ht="24.95" customHeight="1" x14ac:dyDescent="0.15">
      <c r="A12" s="92"/>
      <c r="B12" s="27" t="s">
        <v>13</v>
      </c>
      <c r="C12" s="6" t="s">
        <v>22</v>
      </c>
      <c r="D12" s="7"/>
      <c r="E12" s="80"/>
      <c r="F12" s="81"/>
      <c r="G12" s="81"/>
      <c r="H12" s="82"/>
    </row>
    <row r="13" spans="1:8" s="8" customFormat="1" ht="24.95" customHeight="1" x14ac:dyDescent="0.15">
      <c r="A13" s="92"/>
      <c r="B13" s="27" t="s">
        <v>47</v>
      </c>
      <c r="C13" s="6" t="s">
        <v>45</v>
      </c>
      <c r="D13" s="7" t="s">
        <v>48</v>
      </c>
      <c r="E13" s="104"/>
      <c r="F13" s="105"/>
      <c r="G13" s="105"/>
      <c r="H13" s="106"/>
    </row>
    <row r="14" spans="1:8" s="8" customFormat="1" ht="24.95" customHeight="1" x14ac:dyDescent="0.15">
      <c r="A14" s="92"/>
      <c r="B14" s="27" t="s">
        <v>18</v>
      </c>
      <c r="C14" s="6" t="s">
        <v>23</v>
      </c>
      <c r="D14" s="7" t="s">
        <v>70</v>
      </c>
      <c r="E14" s="77"/>
      <c r="F14" s="78"/>
      <c r="G14" s="78"/>
      <c r="H14" s="79"/>
    </row>
    <row r="15" spans="1:8" s="8" customFormat="1" ht="24.95" customHeight="1" x14ac:dyDescent="0.15">
      <c r="A15" s="92"/>
      <c r="B15" s="27" t="s">
        <v>21</v>
      </c>
      <c r="C15" s="9" t="s">
        <v>31</v>
      </c>
      <c r="D15" s="10" t="s">
        <v>71</v>
      </c>
      <c r="E15" s="77"/>
      <c r="F15" s="78"/>
      <c r="G15" s="78"/>
      <c r="H15" s="79"/>
    </row>
    <row r="16" spans="1:8" s="8" customFormat="1" ht="24.95" customHeight="1" x14ac:dyDescent="0.15">
      <c r="A16" s="92"/>
      <c r="B16" s="91" t="s">
        <v>94</v>
      </c>
      <c r="C16" s="102" t="s">
        <v>95</v>
      </c>
      <c r="D16" s="10" t="s">
        <v>102</v>
      </c>
      <c r="E16" s="77"/>
      <c r="F16" s="78"/>
      <c r="G16" s="78"/>
      <c r="H16" s="79"/>
    </row>
    <row r="17" spans="1:8" s="8" customFormat="1" ht="39" customHeight="1" x14ac:dyDescent="0.15">
      <c r="A17" s="92"/>
      <c r="B17" s="93"/>
      <c r="C17" s="103"/>
      <c r="D17" s="10" t="s">
        <v>96</v>
      </c>
      <c r="E17" s="77"/>
      <c r="F17" s="78"/>
      <c r="G17" s="78"/>
      <c r="H17" s="79"/>
    </row>
    <row r="18" spans="1:8" s="8" customFormat="1" ht="24.95" customHeight="1" x14ac:dyDescent="0.15">
      <c r="A18" s="92"/>
      <c r="B18" s="108" t="s">
        <v>24</v>
      </c>
      <c r="C18" s="6" t="s">
        <v>25</v>
      </c>
      <c r="D18" s="7" t="s">
        <v>26</v>
      </c>
      <c r="E18" s="72"/>
      <c r="F18" s="73"/>
      <c r="G18" s="73"/>
      <c r="H18" s="74"/>
    </row>
    <row r="19" spans="1:8" s="8" customFormat="1" ht="24.95" customHeight="1" x14ac:dyDescent="0.15">
      <c r="A19" s="92"/>
      <c r="B19" s="108"/>
      <c r="C19" s="6" t="s">
        <v>27</v>
      </c>
      <c r="D19" s="7" t="s">
        <v>28</v>
      </c>
      <c r="E19" s="109"/>
      <c r="F19" s="110"/>
      <c r="G19" s="110"/>
      <c r="H19" s="111"/>
    </row>
    <row r="20" spans="1:8" s="8" customFormat="1" ht="24.95" customHeight="1" x14ac:dyDescent="0.15">
      <c r="A20" s="92"/>
      <c r="B20" s="108" t="s">
        <v>29</v>
      </c>
      <c r="C20" s="112" t="s">
        <v>30</v>
      </c>
      <c r="D20" s="113"/>
      <c r="E20" s="113"/>
      <c r="F20" s="113"/>
      <c r="G20" s="113"/>
      <c r="H20" s="114"/>
    </row>
    <row r="21" spans="1:8" s="8" customFormat="1" ht="24.95" customHeight="1" x14ac:dyDescent="0.15">
      <c r="A21" s="92"/>
      <c r="B21" s="108"/>
      <c r="C21" s="66" t="s">
        <v>166</v>
      </c>
      <c r="D21" s="7" t="s">
        <v>51</v>
      </c>
      <c r="E21" s="115"/>
      <c r="F21" s="116"/>
      <c r="G21" s="116"/>
      <c r="H21" s="117"/>
    </row>
    <row r="22" spans="1:8" s="8" customFormat="1" ht="24.95" customHeight="1" x14ac:dyDescent="0.15">
      <c r="A22" s="92"/>
      <c r="B22" s="108"/>
      <c r="C22" s="66" t="s">
        <v>167</v>
      </c>
      <c r="D22" s="7" t="s">
        <v>51</v>
      </c>
      <c r="E22" s="115"/>
      <c r="F22" s="116"/>
      <c r="G22" s="116"/>
      <c r="H22" s="117"/>
    </row>
    <row r="23" spans="1:8" s="8" customFormat="1" ht="24.95" customHeight="1" x14ac:dyDescent="0.15">
      <c r="A23" s="92"/>
      <c r="B23" s="108"/>
      <c r="C23" s="66" t="s">
        <v>168</v>
      </c>
      <c r="D23" s="7" t="s">
        <v>51</v>
      </c>
      <c r="E23" s="46"/>
      <c r="F23" s="47"/>
      <c r="G23" s="47"/>
      <c r="H23" s="48"/>
    </row>
    <row r="24" spans="1:8" s="8" customFormat="1" ht="24.95" customHeight="1" x14ac:dyDescent="0.15">
      <c r="A24" s="92"/>
      <c r="B24" s="108"/>
      <c r="C24" s="66" t="s">
        <v>165</v>
      </c>
      <c r="D24" s="7" t="s">
        <v>51</v>
      </c>
      <c r="E24" s="46"/>
      <c r="F24" s="47"/>
      <c r="G24" s="47"/>
      <c r="H24" s="48"/>
    </row>
    <row r="25" spans="1:8" s="8" customFormat="1" ht="24.95" customHeight="1" x14ac:dyDescent="0.15">
      <c r="A25" s="92"/>
      <c r="B25" s="108"/>
      <c r="C25" s="66" t="s">
        <v>169</v>
      </c>
      <c r="D25" s="7" t="s">
        <v>51</v>
      </c>
      <c r="E25" s="115"/>
      <c r="F25" s="116"/>
      <c r="G25" s="116"/>
      <c r="H25" s="117"/>
    </row>
    <row r="26" spans="1:8" s="8" customFormat="1" ht="24.95" customHeight="1" x14ac:dyDescent="0.15">
      <c r="A26" s="92"/>
      <c r="B26" s="108"/>
      <c r="C26" s="66" t="s">
        <v>170</v>
      </c>
      <c r="D26" s="7" t="s">
        <v>52</v>
      </c>
      <c r="E26" s="118"/>
      <c r="F26" s="119"/>
      <c r="G26" s="120"/>
      <c r="H26" s="121"/>
    </row>
    <row r="27" spans="1:8" s="8" customFormat="1" ht="24.95" customHeight="1" x14ac:dyDescent="0.15">
      <c r="A27" s="92"/>
      <c r="B27" s="91" t="s">
        <v>60</v>
      </c>
      <c r="C27" s="122" t="s">
        <v>32</v>
      </c>
      <c r="D27" s="123" t="s">
        <v>113</v>
      </c>
      <c r="E27" s="26" t="s">
        <v>53</v>
      </c>
      <c r="F27" s="26"/>
      <c r="G27" s="26" t="s">
        <v>106</v>
      </c>
      <c r="H27" s="26"/>
    </row>
    <row r="28" spans="1:8" s="8" customFormat="1" ht="24.95" customHeight="1" x14ac:dyDescent="0.15">
      <c r="A28" s="92"/>
      <c r="B28" s="92"/>
      <c r="C28" s="122"/>
      <c r="D28" s="123"/>
      <c r="E28" s="26" t="s">
        <v>107</v>
      </c>
      <c r="F28" s="26"/>
      <c r="G28" s="26" t="s">
        <v>54</v>
      </c>
      <c r="H28" s="26"/>
    </row>
    <row r="29" spans="1:8" s="8" customFormat="1" ht="24.95" customHeight="1" x14ac:dyDescent="0.15">
      <c r="A29" s="92"/>
      <c r="B29" s="92"/>
      <c r="C29" s="122"/>
      <c r="D29" s="123"/>
      <c r="E29" s="26" t="s">
        <v>55</v>
      </c>
      <c r="F29" s="26"/>
      <c r="G29" s="85"/>
      <c r="H29" s="85"/>
    </row>
    <row r="30" spans="1:8" s="8" customFormat="1" ht="24.95" customHeight="1" x14ac:dyDescent="0.15">
      <c r="A30" s="92"/>
      <c r="B30" s="93"/>
      <c r="C30" s="122"/>
      <c r="D30" s="25"/>
      <c r="E30" s="85"/>
      <c r="F30" s="85"/>
      <c r="G30" s="85"/>
      <c r="H30" s="85"/>
    </row>
    <row r="31" spans="1:8" s="8" customFormat="1" ht="24.95" customHeight="1" x14ac:dyDescent="0.15">
      <c r="A31" s="93"/>
      <c r="B31" s="107" t="s">
        <v>133</v>
      </c>
      <c r="C31" s="107"/>
      <c r="D31" s="14" t="s">
        <v>134</v>
      </c>
      <c r="E31" s="94"/>
      <c r="F31" s="95"/>
      <c r="G31" s="95"/>
      <c r="H31" s="96"/>
    </row>
    <row r="32" spans="1:8" s="8" customFormat="1" ht="24.95" customHeight="1" x14ac:dyDescent="0.15">
      <c r="A32" s="108" t="s">
        <v>61</v>
      </c>
      <c r="B32" s="108" t="s">
        <v>97</v>
      </c>
      <c r="C32" s="139" t="s">
        <v>114</v>
      </c>
      <c r="D32" s="140"/>
      <c r="E32" s="83" t="s">
        <v>33</v>
      </c>
      <c r="F32" s="84"/>
      <c r="G32" s="83" t="s">
        <v>34</v>
      </c>
      <c r="H32" s="84"/>
    </row>
    <row r="33" spans="1:10" s="8" customFormat="1" ht="24.95" customHeight="1" x14ac:dyDescent="0.15">
      <c r="A33" s="108"/>
      <c r="B33" s="108"/>
      <c r="C33" s="45" t="s">
        <v>162</v>
      </c>
      <c r="D33" s="128" t="s">
        <v>130</v>
      </c>
      <c r="E33" s="68"/>
      <c r="F33" s="69"/>
      <c r="G33" s="68"/>
      <c r="H33" s="69"/>
    </row>
    <row r="34" spans="1:10" s="8" customFormat="1" ht="24.95" customHeight="1" x14ac:dyDescent="0.15">
      <c r="A34" s="108"/>
      <c r="B34" s="108"/>
      <c r="C34" s="33" t="s">
        <v>161</v>
      </c>
      <c r="D34" s="128"/>
      <c r="E34" s="70"/>
      <c r="F34" s="71"/>
      <c r="G34" s="70"/>
      <c r="H34" s="71"/>
    </row>
    <row r="35" spans="1:10" s="8" customFormat="1" ht="24.95" customHeight="1" x14ac:dyDescent="0.15">
      <c r="A35" s="108"/>
      <c r="B35" s="108"/>
      <c r="C35" s="33" t="s">
        <v>163</v>
      </c>
      <c r="D35" s="128"/>
      <c r="E35" s="70"/>
      <c r="F35" s="71"/>
      <c r="G35" s="70"/>
      <c r="H35" s="71"/>
    </row>
    <row r="36" spans="1:10" s="8" customFormat="1" ht="24.95" customHeight="1" x14ac:dyDescent="0.15">
      <c r="A36" s="108"/>
      <c r="B36" s="108"/>
      <c r="C36" s="34" t="s">
        <v>164</v>
      </c>
      <c r="D36" s="129"/>
      <c r="E36" s="75"/>
      <c r="F36" s="76"/>
      <c r="G36" s="75"/>
      <c r="H36" s="76"/>
    </row>
    <row r="37" spans="1:10" s="8" customFormat="1" ht="24.95" customHeight="1" x14ac:dyDescent="0.15">
      <c r="A37" s="108"/>
      <c r="B37" s="108"/>
      <c r="C37" s="45" t="s">
        <v>162</v>
      </c>
      <c r="D37" s="128" t="s">
        <v>154</v>
      </c>
      <c r="E37" s="68"/>
      <c r="F37" s="69"/>
      <c r="G37" s="68"/>
      <c r="H37" s="69"/>
    </row>
    <row r="38" spans="1:10" s="8" customFormat="1" ht="24.95" customHeight="1" x14ac:dyDescent="0.15">
      <c r="A38" s="108"/>
      <c r="B38" s="108"/>
      <c r="C38" s="33" t="s">
        <v>161</v>
      </c>
      <c r="D38" s="128"/>
      <c r="E38" s="70"/>
      <c r="F38" s="71"/>
      <c r="G38" s="70"/>
      <c r="H38" s="71"/>
    </row>
    <row r="39" spans="1:10" s="8" customFormat="1" ht="24.95" customHeight="1" x14ac:dyDescent="0.15">
      <c r="A39" s="108"/>
      <c r="B39" s="108"/>
      <c r="C39" s="33" t="s">
        <v>163</v>
      </c>
      <c r="D39" s="128"/>
      <c r="E39" s="70"/>
      <c r="F39" s="71"/>
      <c r="G39" s="70"/>
      <c r="H39" s="71"/>
    </row>
    <row r="40" spans="1:10" s="8" customFormat="1" ht="24.95" customHeight="1" x14ac:dyDescent="0.15">
      <c r="A40" s="108"/>
      <c r="B40" s="108"/>
      <c r="C40" s="34" t="s">
        <v>164</v>
      </c>
      <c r="D40" s="129"/>
      <c r="E40" s="75"/>
      <c r="F40" s="76"/>
      <c r="G40" s="75"/>
      <c r="H40" s="76"/>
    </row>
    <row r="41" spans="1:10" s="8" customFormat="1" ht="24.95" customHeight="1" x14ac:dyDescent="0.15">
      <c r="A41" s="108"/>
      <c r="B41" s="108"/>
      <c r="C41" s="45" t="s">
        <v>162</v>
      </c>
      <c r="D41" s="128" t="s">
        <v>155</v>
      </c>
      <c r="E41" s="68"/>
      <c r="F41" s="69"/>
      <c r="G41" s="68"/>
      <c r="H41" s="69"/>
    </row>
    <row r="42" spans="1:10" s="8" customFormat="1" ht="24.95" customHeight="1" x14ac:dyDescent="0.15">
      <c r="A42" s="108"/>
      <c r="B42" s="108"/>
      <c r="C42" s="33" t="s">
        <v>161</v>
      </c>
      <c r="D42" s="128"/>
      <c r="E42" s="70"/>
      <c r="F42" s="71"/>
      <c r="G42" s="70"/>
      <c r="H42" s="71"/>
    </row>
    <row r="43" spans="1:10" s="8" customFormat="1" ht="24.95" customHeight="1" x14ac:dyDescent="0.15">
      <c r="A43" s="108"/>
      <c r="B43" s="108"/>
      <c r="C43" s="33" t="s">
        <v>163</v>
      </c>
      <c r="D43" s="128"/>
      <c r="E43" s="70"/>
      <c r="F43" s="71"/>
      <c r="G43" s="70"/>
      <c r="H43" s="71"/>
    </row>
    <row r="44" spans="1:10" s="8" customFormat="1" ht="24.95" customHeight="1" x14ac:dyDescent="0.15">
      <c r="A44" s="108"/>
      <c r="B44" s="108"/>
      <c r="C44" s="34" t="s">
        <v>164</v>
      </c>
      <c r="D44" s="129"/>
      <c r="E44" s="75"/>
      <c r="F44" s="76"/>
      <c r="G44" s="75"/>
      <c r="H44" s="76"/>
    </row>
    <row r="45" spans="1:10" s="8" customFormat="1" ht="120" customHeight="1" x14ac:dyDescent="0.15">
      <c r="A45" s="91" t="s">
        <v>42</v>
      </c>
      <c r="B45" s="31" t="s">
        <v>98</v>
      </c>
      <c r="C45" s="14" t="s">
        <v>35</v>
      </c>
      <c r="D45" s="7" t="s">
        <v>115</v>
      </c>
      <c r="E45" s="94"/>
      <c r="F45" s="95"/>
      <c r="G45" s="95"/>
      <c r="H45" s="96"/>
    </row>
    <row r="46" spans="1:10" s="8" customFormat="1" ht="88.5" customHeight="1" x14ac:dyDescent="0.15">
      <c r="A46" s="92"/>
      <c r="B46" s="31"/>
      <c r="C46" s="14" t="s">
        <v>156</v>
      </c>
      <c r="D46" s="7" t="s">
        <v>157</v>
      </c>
      <c r="E46" s="35"/>
      <c r="F46" s="36"/>
      <c r="G46" s="36"/>
      <c r="H46" s="37"/>
    </row>
    <row r="47" spans="1:10" ht="120" customHeight="1" x14ac:dyDescent="0.15">
      <c r="A47" s="92"/>
      <c r="B47" s="135" t="s">
        <v>141</v>
      </c>
      <c r="C47" s="122" t="s">
        <v>37</v>
      </c>
      <c r="D47" s="7" t="s">
        <v>116</v>
      </c>
      <c r="E47" s="136"/>
      <c r="F47" s="137"/>
      <c r="G47" s="137"/>
      <c r="H47" s="138"/>
      <c r="I47" s="11"/>
      <c r="J47" s="12"/>
    </row>
    <row r="48" spans="1:10" ht="120" customHeight="1" x14ac:dyDescent="0.15">
      <c r="A48" s="92"/>
      <c r="B48" s="135"/>
      <c r="C48" s="122"/>
      <c r="D48" s="7" t="s">
        <v>117</v>
      </c>
      <c r="E48" s="136"/>
      <c r="F48" s="137"/>
      <c r="G48" s="137"/>
      <c r="H48" s="138"/>
      <c r="I48" s="11"/>
      <c r="J48" s="12"/>
    </row>
    <row r="49" spans="1:10" ht="120" customHeight="1" x14ac:dyDescent="0.15">
      <c r="A49" s="92"/>
      <c r="B49" s="135"/>
      <c r="C49" s="122"/>
      <c r="D49" s="7" t="s">
        <v>119</v>
      </c>
      <c r="E49" s="136"/>
      <c r="F49" s="137"/>
      <c r="G49" s="137"/>
      <c r="H49" s="138"/>
      <c r="I49" s="11"/>
      <c r="J49" s="12"/>
    </row>
    <row r="50" spans="1:10" ht="120" customHeight="1" x14ac:dyDescent="0.15">
      <c r="A50" s="92"/>
      <c r="B50" s="124" t="s">
        <v>36</v>
      </c>
      <c r="C50" s="126" t="s">
        <v>39</v>
      </c>
      <c r="D50" s="4" t="s">
        <v>118</v>
      </c>
      <c r="E50" s="94"/>
      <c r="F50" s="95"/>
      <c r="G50" s="95"/>
      <c r="H50" s="96"/>
    </row>
    <row r="51" spans="1:10" ht="120" customHeight="1" x14ac:dyDescent="0.15">
      <c r="A51" s="92"/>
      <c r="B51" s="134"/>
      <c r="C51" s="130"/>
      <c r="D51" s="4" t="s">
        <v>120</v>
      </c>
      <c r="E51" s="94"/>
      <c r="F51" s="95"/>
      <c r="G51" s="95"/>
      <c r="H51" s="96"/>
    </row>
    <row r="52" spans="1:10" ht="120" customHeight="1" x14ac:dyDescent="0.15">
      <c r="A52" s="92"/>
      <c r="B52" s="134"/>
      <c r="C52" s="130"/>
      <c r="D52" s="4" t="s">
        <v>121</v>
      </c>
      <c r="E52" s="94"/>
      <c r="F52" s="95"/>
      <c r="G52" s="95"/>
      <c r="H52" s="96"/>
    </row>
    <row r="53" spans="1:10" ht="35.25" customHeight="1" x14ac:dyDescent="0.15">
      <c r="A53" s="92"/>
      <c r="B53" s="107" t="s">
        <v>133</v>
      </c>
      <c r="C53" s="107"/>
      <c r="D53" s="4" t="s">
        <v>137</v>
      </c>
      <c r="E53" s="131"/>
      <c r="F53" s="132"/>
      <c r="G53" s="132"/>
      <c r="H53" s="133"/>
    </row>
    <row r="54" spans="1:10" ht="27.75" customHeight="1" x14ac:dyDescent="0.15">
      <c r="A54" s="92"/>
      <c r="B54" s="124" t="s">
        <v>38</v>
      </c>
      <c r="C54" s="126" t="s">
        <v>81</v>
      </c>
      <c r="D54" s="4" t="s">
        <v>83</v>
      </c>
      <c r="E54" s="94"/>
      <c r="F54" s="95"/>
      <c r="G54" s="95"/>
      <c r="H54" s="96"/>
    </row>
    <row r="55" spans="1:10" ht="21.75" customHeight="1" x14ac:dyDescent="0.15">
      <c r="A55" s="92"/>
      <c r="B55" s="134"/>
      <c r="C55" s="130"/>
      <c r="D55" s="4" t="s">
        <v>84</v>
      </c>
      <c r="E55" s="94"/>
      <c r="F55" s="95"/>
      <c r="G55" s="95"/>
      <c r="H55" s="96"/>
    </row>
    <row r="56" spans="1:10" ht="120" customHeight="1" x14ac:dyDescent="0.15">
      <c r="A56" s="92"/>
      <c r="B56" s="134"/>
      <c r="C56" s="127"/>
      <c r="D56" s="4" t="s">
        <v>122</v>
      </c>
      <c r="E56" s="94"/>
      <c r="F56" s="95"/>
      <c r="G56" s="95"/>
      <c r="H56" s="96"/>
    </row>
    <row r="57" spans="1:10" ht="22.5" customHeight="1" x14ac:dyDescent="0.15">
      <c r="A57" s="92"/>
      <c r="B57" s="107" t="s">
        <v>133</v>
      </c>
      <c r="C57" s="107"/>
      <c r="D57" s="14" t="s">
        <v>135</v>
      </c>
      <c r="E57" s="94"/>
      <c r="F57" s="95"/>
      <c r="G57" s="95"/>
      <c r="H57" s="96"/>
    </row>
    <row r="58" spans="1:10" ht="19.5" customHeight="1" x14ac:dyDescent="0.15">
      <c r="A58" s="92"/>
      <c r="B58" s="124" t="s">
        <v>142</v>
      </c>
      <c r="C58" s="126" t="s">
        <v>40</v>
      </c>
      <c r="D58" s="4" t="s">
        <v>41</v>
      </c>
      <c r="E58" s="86"/>
      <c r="F58" s="86"/>
      <c r="G58" s="86"/>
      <c r="H58" s="86"/>
    </row>
    <row r="59" spans="1:10" ht="120" customHeight="1" x14ac:dyDescent="0.15">
      <c r="A59" s="92"/>
      <c r="B59" s="125"/>
      <c r="C59" s="127"/>
      <c r="D59" s="4" t="s">
        <v>123</v>
      </c>
      <c r="E59" s="86"/>
      <c r="F59" s="86"/>
      <c r="G59" s="86"/>
      <c r="H59" s="86"/>
    </row>
    <row r="60" spans="1:10" ht="27.75" customHeight="1" x14ac:dyDescent="0.15">
      <c r="A60" s="93"/>
      <c r="B60" s="107" t="s">
        <v>133</v>
      </c>
      <c r="C60" s="107"/>
      <c r="D60" s="14" t="s">
        <v>136</v>
      </c>
      <c r="E60" s="94"/>
      <c r="F60" s="95"/>
      <c r="G60" s="95"/>
      <c r="H60" s="96"/>
    </row>
  </sheetData>
  <protectedRanges>
    <protectedRange sqref="H20 G32 H29:H31 H57 H60" name="範囲1"/>
    <protectedRange sqref="E53 G53 G2:G19 E2:E19" name="範囲1_2"/>
    <protectedRange sqref="E21:E26 G21:G26" name="範囲1_1"/>
    <protectedRange sqref="E33:H44" name="範囲1_5"/>
    <protectedRange sqref="F47:F52 H47:H52 F54:F56 H54:H56 F58:F59 H58:H59" name="範囲1_7"/>
  </protectedRanges>
  <mergeCells count="101">
    <mergeCell ref="A45:A60"/>
    <mergeCell ref="E45:H45"/>
    <mergeCell ref="B47:B49"/>
    <mergeCell ref="C47:C49"/>
    <mergeCell ref="E47:H47"/>
    <mergeCell ref="A32:A44"/>
    <mergeCell ref="B32:B44"/>
    <mergeCell ref="C32:D32"/>
    <mergeCell ref="E32:F32"/>
    <mergeCell ref="G32:H32"/>
    <mergeCell ref="E40:F40"/>
    <mergeCell ref="G40:H40"/>
    <mergeCell ref="D41:D44"/>
    <mergeCell ref="E41:F41"/>
    <mergeCell ref="G41:H41"/>
    <mergeCell ref="E42:F42"/>
    <mergeCell ref="G42:H42"/>
    <mergeCell ref="E43:F43"/>
    <mergeCell ref="G43:H43"/>
    <mergeCell ref="E44:F44"/>
    <mergeCell ref="G44:H44"/>
    <mergeCell ref="E48:H48"/>
    <mergeCell ref="E49:H49"/>
    <mergeCell ref="B54:B56"/>
    <mergeCell ref="C54:C56"/>
    <mergeCell ref="E54:H54"/>
    <mergeCell ref="E55:H55"/>
    <mergeCell ref="E56:H56"/>
    <mergeCell ref="E50:H50"/>
    <mergeCell ref="E51:H51"/>
    <mergeCell ref="E52:H52"/>
    <mergeCell ref="E53:H53"/>
    <mergeCell ref="B50:B52"/>
    <mergeCell ref="C50:C52"/>
    <mergeCell ref="B53:C53"/>
    <mergeCell ref="B60:C60"/>
    <mergeCell ref="E60:H60"/>
    <mergeCell ref="B57:C57"/>
    <mergeCell ref="E57:H57"/>
    <mergeCell ref="B58:B59"/>
    <mergeCell ref="C58:C59"/>
    <mergeCell ref="E58:H58"/>
    <mergeCell ref="E59:H59"/>
    <mergeCell ref="E35:F35"/>
    <mergeCell ref="G35:H35"/>
    <mergeCell ref="E36:F36"/>
    <mergeCell ref="G36:H36"/>
    <mergeCell ref="D37:D40"/>
    <mergeCell ref="E37:F37"/>
    <mergeCell ref="G37:H37"/>
    <mergeCell ref="E38:F38"/>
    <mergeCell ref="G38:H38"/>
    <mergeCell ref="E39:F39"/>
    <mergeCell ref="D33:D36"/>
    <mergeCell ref="E33:F33"/>
    <mergeCell ref="G33:H33"/>
    <mergeCell ref="E34:F34"/>
    <mergeCell ref="G34:H34"/>
    <mergeCell ref="G39:H39"/>
    <mergeCell ref="E15:H15"/>
    <mergeCell ref="B31:C31"/>
    <mergeCell ref="E31:H31"/>
    <mergeCell ref="B18:B19"/>
    <mergeCell ref="E18:H18"/>
    <mergeCell ref="E19:H19"/>
    <mergeCell ref="B20:B26"/>
    <mergeCell ref="C20:H20"/>
    <mergeCell ref="E21:H21"/>
    <mergeCell ref="E22:H22"/>
    <mergeCell ref="E25:H25"/>
    <mergeCell ref="E26:F26"/>
    <mergeCell ref="G26:H26"/>
    <mergeCell ref="B27:B30"/>
    <mergeCell ref="C27:C30"/>
    <mergeCell ref="D27:D29"/>
    <mergeCell ref="G29:H29"/>
    <mergeCell ref="E30:H30"/>
    <mergeCell ref="A1:C1"/>
    <mergeCell ref="E1:H1"/>
    <mergeCell ref="A2:A31"/>
    <mergeCell ref="B2:B5"/>
    <mergeCell ref="E2:H2"/>
    <mergeCell ref="E3:H3"/>
    <mergeCell ref="E4:H4"/>
    <mergeCell ref="E5:H5"/>
    <mergeCell ref="B6:B9"/>
    <mergeCell ref="D6:D7"/>
    <mergeCell ref="B16:B17"/>
    <mergeCell ref="C16:C17"/>
    <mergeCell ref="E16:H16"/>
    <mergeCell ref="E17:H17"/>
    <mergeCell ref="E6:H6"/>
    <mergeCell ref="E7:H7"/>
    <mergeCell ref="C8:C9"/>
    <mergeCell ref="E8:H8"/>
    <mergeCell ref="F9:H9"/>
    <mergeCell ref="E10:H10"/>
    <mergeCell ref="E11:H11"/>
    <mergeCell ref="E12:H12"/>
    <mergeCell ref="E13:H13"/>
    <mergeCell ref="E14:H14"/>
  </mergeCells>
  <phoneticPr fontId="2"/>
  <dataValidations count="5">
    <dataValidation imeMode="off" operator="greaterThanOrEqual" allowBlank="1" showInputMessage="1" showErrorMessage="1" sqref="E26:F26"/>
    <dataValidation imeMode="off" allowBlank="1" showInputMessage="1" showErrorMessage="1" sqref="WLS983054:WLS983056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E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E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E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E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E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E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E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E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E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E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E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E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E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E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E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WVO983054:WVO983056 JD28:JD31 SZ28:SZ31 ACV28:ACV31 AMR28:AMR31 AWN28:AWN31 BGJ28:BGJ31 BQF28:BQF31 CAB28:CAB31 CJX28:CJX31 CTT28:CTT31 DDP28:DDP31 DNL28:DNL31 DXH28:DXH31 EHD28:EHD31 EQZ28:EQZ31 FAV28:FAV31 FKR28:FKR31 FUN28:FUN31 GEJ28:GEJ31 GOF28:GOF31 GYB28:GYB31 HHX28:HHX31 HRT28:HRT31 IBP28:IBP31 ILL28:ILL31 IVH28:IVH31 JFD28:JFD31 JOZ28:JOZ31 JYV28:JYV31 KIR28:KIR31 KSN28:KSN31 LCJ28:LCJ31 LMF28:LMF31 LWB28:LWB31 MFX28:MFX31 MPT28:MPT31 MZP28:MZP31 NJL28:NJL31 NTH28:NTH31 ODD28:ODD31 OMZ28:OMZ31 OWV28:OWV31 PGR28:PGR31 PQN28:PQN31 QAJ28:QAJ31 QKF28:QKF31 QUB28:QUB31 RDX28:RDX31 RNT28:RNT31 RXP28:RXP31 SHL28:SHL31 SRH28:SRH31 TBD28:TBD31 TKZ28:TKZ31 TUV28:TUV31 UER28:UER31 UON28:UON31 UYJ28:UYJ31 VIF28:VIF31 VSB28:VSB31 WBX28:WBX31 WLT28:WLT31 WVP28:WVP31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E10:E13 JC10:JC13 SY10:SY13 ACU10:ACU13 AMQ10:AMQ13 AWM10:AWM13 BGI10:BGI13 BQE10:BQE13 CAA10:CAA13 CJW10:CJW13 CTS10:CTS13 DDO10:DDO13 DNK10:DNK13 DXG10:DXG13 EHC10:EHC13 EQY10:EQY13 FAU10:FAU13 FKQ10:FKQ13 FUM10:FUM13 GEI10:GEI13 GOE10:GOE13 GYA10:GYA13 HHW10:HHW13 HRS10:HRS13 IBO10:IBO13 ILK10:ILK13 IVG10:IVG13 JFC10:JFC13 JOY10:JOY13 JYU10:JYU13 KIQ10:KIQ13 KSM10:KSM13 LCI10:LCI13 LME10:LME13 LWA10:LWA13 MFW10:MFW13 MPS10:MPS13 MZO10:MZO13 NJK10:NJK13 NTG10:NTG13 ODC10:ODC13 OMY10:OMY13 OWU10:OWU13 PGQ10:PGQ13 PQM10:PQM13 QAI10:QAI13 QKE10:QKE13 QUA10:QUA13 RDW10:RDW13 RNS10:RNS13 RXO10:RXO13 SHK10:SHK13 SRG10:SRG13 TBC10:TBC13 TKY10:TKY13 TUU10:TUU13 UEQ10:UEQ13 UOM10:UOM13 UYI10:UYI13 VIE10:VIE13 VSA10:VSA13 WBW10:WBW13 WLS10:WLS13 WVO10:WVO13 E65550:G65552 JC65550:JC65552 SY65550:SY65552 ACU65550:ACU65552 AMQ65550:AMQ65552 AWM65550:AWM65552 BGI65550:BGI65552 BQE65550:BQE65552 CAA65550:CAA65552 CJW65550:CJW65552 CTS65550:CTS65552 DDO65550:DDO65552 DNK65550:DNK65552 DXG65550:DXG65552 EHC65550:EHC65552 EQY65550:EQY65552 FAU65550:FAU65552 FKQ65550:FKQ65552 FUM65550:FUM65552 GEI65550:GEI65552 GOE65550:GOE65552 GYA65550:GYA65552 HHW65550:HHW65552 HRS65550:HRS65552 IBO65550:IBO65552 ILK65550:ILK65552 IVG65550:IVG65552 JFC65550:JFC65552 JOY65550:JOY65552 JYU65550:JYU65552 KIQ65550:KIQ65552 KSM65550:KSM65552 LCI65550:LCI65552 LME65550:LME65552 LWA65550:LWA65552 MFW65550:MFW65552 MPS65550:MPS65552 MZO65550:MZO65552 NJK65550:NJK65552 NTG65550:NTG65552 ODC65550:ODC65552 OMY65550:OMY65552 OWU65550:OWU65552 PGQ65550:PGQ65552 PQM65550:PQM65552 QAI65550:QAI65552 QKE65550:QKE65552 QUA65550:QUA65552 RDW65550:RDW65552 RNS65550:RNS65552 RXO65550:RXO65552 SHK65550:SHK65552 SRG65550:SRG65552 TBC65550:TBC65552 TKY65550:TKY65552 TUU65550:TUU65552 UEQ65550:UEQ65552 UOM65550:UOM65552 UYI65550:UYI65552 VIE65550:VIE65552 VSA65550:VSA65552 WBW65550:WBW65552 WLS65550:WLS65552 WVO65550:WVO65552 E131086:G131088 JC131086:JC131088 SY131086:SY131088 ACU131086:ACU131088 AMQ131086:AMQ131088 AWM131086:AWM131088 BGI131086:BGI131088 BQE131086:BQE131088 CAA131086:CAA131088 CJW131086:CJW131088 CTS131086:CTS131088 DDO131086:DDO131088 DNK131086:DNK131088 DXG131086:DXG131088 EHC131086:EHC131088 EQY131086:EQY131088 FAU131086:FAU131088 FKQ131086:FKQ131088 FUM131086:FUM131088 GEI131086:GEI131088 GOE131086:GOE131088 GYA131086:GYA131088 HHW131086:HHW131088 HRS131086:HRS131088 IBO131086:IBO131088 ILK131086:ILK131088 IVG131086:IVG131088 JFC131086:JFC131088 JOY131086:JOY131088 JYU131086:JYU131088 KIQ131086:KIQ131088 KSM131086:KSM131088 LCI131086:LCI131088 LME131086:LME131088 LWA131086:LWA131088 MFW131086:MFW131088 MPS131086:MPS131088 MZO131086:MZO131088 NJK131086:NJK131088 NTG131086:NTG131088 ODC131086:ODC131088 OMY131086:OMY131088 OWU131086:OWU131088 PGQ131086:PGQ131088 PQM131086:PQM131088 QAI131086:QAI131088 QKE131086:QKE131088 QUA131086:QUA131088 RDW131086:RDW131088 RNS131086:RNS131088 RXO131086:RXO131088 SHK131086:SHK131088 SRG131086:SRG131088 TBC131086:TBC131088 TKY131086:TKY131088 TUU131086:TUU131088 UEQ131086:UEQ131088 UOM131086:UOM131088 UYI131086:UYI131088 VIE131086:VIE131088 VSA131086:VSA131088 WBW131086:WBW131088 WLS131086:WLS131088 WVO131086:WVO131088 E196622:G196624 JC196622:JC196624 SY196622:SY196624 ACU196622:ACU196624 AMQ196622:AMQ196624 AWM196622:AWM196624 BGI196622:BGI196624 BQE196622:BQE196624 CAA196622:CAA196624 CJW196622:CJW196624 CTS196622:CTS196624 DDO196622:DDO196624 DNK196622:DNK196624 DXG196622:DXG196624 EHC196622:EHC196624 EQY196622:EQY196624 FAU196622:FAU196624 FKQ196622:FKQ196624 FUM196622:FUM196624 GEI196622:GEI196624 GOE196622:GOE196624 GYA196622:GYA196624 HHW196622:HHW196624 HRS196622:HRS196624 IBO196622:IBO196624 ILK196622:ILK196624 IVG196622:IVG196624 JFC196622:JFC196624 JOY196622:JOY196624 JYU196622:JYU196624 KIQ196622:KIQ196624 KSM196622:KSM196624 LCI196622:LCI196624 LME196622:LME196624 LWA196622:LWA196624 MFW196622:MFW196624 MPS196622:MPS196624 MZO196622:MZO196624 NJK196622:NJK196624 NTG196622:NTG196624 ODC196622:ODC196624 OMY196622:OMY196624 OWU196622:OWU196624 PGQ196622:PGQ196624 PQM196622:PQM196624 QAI196622:QAI196624 QKE196622:QKE196624 QUA196622:QUA196624 RDW196622:RDW196624 RNS196622:RNS196624 RXO196622:RXO196624 SHK196622:SHK196624 SRG196622:SRG196624 TBC196622:TBC196624 TKY196622:TKY196624 TUU196622:TUU196624 UEQ196622:UEQ196624 UOM196622:UOM196624 UYI196622:UYI196624 VIE196622:VIE196624 VSA196622:VSA196624 WBW196622:WBW196624 WLS196622:WLS196624 WVO196622:WVO196624 E262158:G262160 JC262158:JC262160 SY262158:SY262160 ACU262158:ACU262160 AMQ262158:AMQ262160 AWM262158:AWM262160 BGI262158:BGI262160 BQE262158:BQE262160 CAA262158:CAA262160 CJW262158:CJW262160 CTS262158:CTS262160 DDO262158:DDO262160 DNK262158:DNK262160 DXG262158:DXG262160 EHC262158:EHC262160 EQY262158:EQY262160 FAU262158:FAU262160 FKQ262158:FKQ262160 FUM262158:FUM262160 GEI262158:GEI262160 GOE262158:GOE262160 GYA262158:GYA262160 HHW262158:HHW262160 HRS262158:HRS262160 IBO262158:IBO262160 ILK262158:ILK262160 IVG262158:IVG262160 JFC262158:JFC262160 JOY262158:JOY262160 JYU262158:JYU262160 KIQ262158:KIQ262160 KSM262158:KSM262160 LCI262158:LCI262160 LME262158:LME262160 LWA262158:LWA262160 MFW262158:MFW262160 MPS262158:MPS262160 MZO262158:MZO262160 NJK262158:NJK262160 NTG262158:NTG262160 ODC262158:ODC262160 OMY262158:OMY262160 OWU262158:OWU262160 PGQ262158:PGQ262160 PQM262158:PQM262160 QAI262158:QAI262160 QKE262158:QKE262160 QUA262158:QUA262160 RDW262158:RDW262160 RNS262158:RNS262160 RXO262158:RXO262160 SHK262158:SHK262160 SRG262158:SRG262160 TBC262158:TBC262160 TKY262158:TKY262160 TUU262158:TUU262160 UEQ262158:UEQ262160 UOM262158:UOM262160 UYI262158:UYI262160 VIE262158:VIE262160 VSA262158:VSA262160 WBW262158:WBW262160 WLS262158:WLS262160 WVO262158:WVO262160 E327694:G327696 JC327694:JC327696 SY327694:SY327696 ACU327694:ACU327696 AMQ327694:AMQ327696 AWM327694:AWM327696 BGI327694:BGI327696 BQE327694:BQE327696 CAA327694:CAA327696 CJW327694:CJW327696 CTS327694:CTS327696 DDO327694:DDO327696 DNK327694:DNK327696 DXG327694:DXG327696 EHC327694:EHC327696 EQY327694:EQY327696 FAU327694:FAU327696 FKQ327694:FKQ327696 FUM327694:FUM327696 GEI327694:GEI327696 GOE327694:GOE327696 GYA327694:GYA327696 HHW327694:HHW327696 HRS327694:HRS327696 IBO327694:IBO327696 ILK327694:ILK327696 IVG327694:IVG327696 JFC327694:JFC327696 JOY327694:JOY327696 JYU327694:JYU327696 KIQ327694:KIQ327696 KSM327694:KSM327696 LCI327694:LCI327696 LME327694:LME327696 LWA327694:LWA327696 MFW327694:MFW327696 MPS327694:MPS327696 MZO327694:MZO327696 NJK327694:NJK327696 NTG327694:NTG327696 ODC327694:ODC327696 OMY327694:OMY327696 OWU327694:OWU327696 PGQ327694:PGQ327696 PQM327694:PQM327696 QAI327694:QAI327696 QKE327694:QKE327696 QUA327694:QUA327696 RDW327694:RDW327696 RNS327694:RNS327696 RXO327694:RXO327696 SHK327694:SHK327696 SRG327694:SRG327696 TBC327694:TBC327696 TKY327694:TKY327696 TUU327694:TUU327696 UEQ327694:UEQ327696 UOM327694:UOM327696 UYI327694:UYI327696 VIE327694:VIE327696 VSA327694:VSA327696 WBW327694:WBW327696 WLS327694:WLS327696 WVO327694:WVO327696 E393230:G393232 JC393230:JC393232 SY393230:SY393232 ACU393230:ACU393232 AMQ393230:AMQ393232 AWM393230:AWM393232 BGI393230:BGI393232 BQE393230:BQE393232 CAA393230:CAA393232 CJW393230:CJW393232 CTS393230:CTS393232 DDO393230:DDO393232 DNK393230:DNK393232 DXG393230:DXG393232 EHC393230:EHC393232 EQY393230:EQY393232 FAU393230:FAU393232 FKQ393230:FKQ393232 FUM393230:FUM393232 GEI393230:GEI393232 GOE393230:GOE393232 GYA393230:GYA393232 HHW393230:HHW393232 HRS393230:HRS393232 IBO393230:IBO393232 ILK393230:ILK393232 IVG393230:IVG393232 JFC393230:JFC393232 JOY393230:JOY393232 JYU393230:JYU393232 KIQ393230:KIQ393232 KSM393230:KSM393232 LCI393230:LCI393232 LME393230:LME393232 LWA393230:LWA393232 MFW393230:MFW393232 MPS393230:MPS393232 MZO393230:MZO393232 NJK393230:NJK393232 NTG393230:NTG393232 ODC393230:ODC393232 OMY393230:OMY393232 OWU393230:OWU393232 PGQ393230:PGQ393232 PQM393230:PQM393232 QAI393230:QAI393232 QKE393230:QKE393232 QUA393230:QUA393232 RDW393230:RDW393232 RNS393230:RNS393232 RXO393230:RXO393232 SHK393230:SHK393232 SRG393230:SRG393232 TBC393230:TBC393232 TKY393230:TKY393232 TUU393230:TUU393232 UEQ393230:UEQ393232 UOM393230:UOM393232 UYI393230:UYI393232 VIE393230:VIE393232 VSA393230:VSA393232 WBW393230:WBW393232 WLS393230:WLS393232 WVO393230:WVO393232 E458766:G458768 JC458766:JC458768 SY458766:SY458768 ACU458766:ACU458768 AMQ458766:AMQ458768 AWM458766:AWM458768 BGI458766:BGI458768 BQE458766:BQE458768 CAA458766:CAA458768 CJW458766:CJW458768 CTS458766:CTS458768 DDO458766:DDO458768 DNK458766:DNK458768 DXG458766:DXG458768 EHC458766:EHC458768 EQY458766:EQY458768 FAU458766:FAU458768 FKQ458766:FKQ458768 FUM458766:FUM458768 GEI458766:GEI458768 GOE458766:GOE458768 GYA458766:GYA458768 HHW458766:HHW458768 HRS458766:HRS458768 IBO458766:IBO458768 ILK458766:ILK458768 IVG458766:IVG458768 JFC458766:JFC458768 JOY458766:JOY458768 JYU458766:JYU458768 KIQ458766:KIQ458768 KSM458766:KSM458768 LCI458766:LCI458768 LME458766:LME458768 LWA458766:LWA458768 MFW458766:MFW458768 MPS458766:MPS458768 MZO458766:MZO458768 NJK458766:NJK458768 NTG458766:NTG458768 ODC458766:ODC458768 OMY458766:OMY458768 OWU458766:OWU458768 PGQ458766:PGQ458768 PQM458766:PQM458768 QAI458766:QAI458768 QKE458766:QKE458768 QUA458766:QUA458768 RDW458766:RDW458768 RNS458766:RNS458768 RXO458766:RXO458768 SHK458766:SHK458768 SRG458766:SRG458768 TBC458766:TBC458768 TKY458766:TKY458768 TUU458766:TUU458768 UEQ458766:UEQ458768 UOM458766:UOM458768 UYI458766:UYI458768 VIE458766:VIE458768 VSA458766:VSA458768 WBW458766:WBW458768 WLS458766:WLS458768 WVO458766:WVO458768 E524302:G524304 JC524302:JC524304 SY524302:SY524304 ACU524302:ACU524304 AMQ524302:AMQ524304 AWM524302:AWM524304 BGI524302:BGI524304 BQE524302:BQE524304 CAA524302:CAA524304 CJW524302:CJW524304 CTS524302:CTS524304 DDO524302:DDO524304 DNK524302:DNK524304 DXG524302:DXG524304 EHC524302:EHC524304 EQY524302:EQY524304 FAU524302:FAU524304 FKQ524302:FKQ524304 FUM524302:FUM524304 GEI524302:GEI524304 GOE524302:GOE524304 GYA524302:GYA524304 HHW524302:HHW524304 HRS524302:HRS524304 IBO524302:IBO524304 ILK524302:ILK524304 IVG524302:IVG524304 JFC524302:JFC524304 JOY524302:JOY524304 JYU524302:JYU524304 KIQ524302:KIQ524304 KSM524302:KSM524304 LCI524302:LCI524304 LME524302:LME524304 LWA524302:LWA524304 MFW524302:MFW524304 MPS524302:MPS524304 MZO524302:MZO524304 NJK524302:NJK524304 NTG524302:NTG524304 ODC524302:ODC524304 OMY524302:OMY524304 OWU524302:OWU524304 PGQ524302:PGQ524304 PQM524302:PQM524304 QAI524302:QAI524304 QKE524302:QKE524304 QUA524302:QUA524304 RDW524302:RDW524304 RNS524302:RNS524304 RXO524302:RXO524304 SHK524302:SHK524304 SRG524302:SRG524304 TBC524302:TBC524304 TKY524302:TKY524304 TUU524302:TUU524304 UEQ524302:UEQ524304 UOM524302:UOM524304 UYI524302:UYI524304 VIE524302:VIE524304 VSA524302:VSA524304 WBW524302:WBW524304 WLS524302:WLS524304 WVO524302:WVO524304 E589838:G589840 JC589838:JC589840 SY589838:SY589840 ACU589838:ACU589840 AMQ589838:AMQ589840 AWM589838:AWM589840 BGI589838:BGI589840 BQE589838:BQE589840 CAA589838:CAA589840 CJW589838:CJW589840 CTS589838:CTS589840 DDO589838:DDO589840 DNK589838:DNK589840 DXG589838:DXG589840 EHC589838:EHC589840 EQY589838:EQY589840 FAU589838:FAU589840 FKQ589838:FKQ589840 FUM589838:FUM589840 GEI589838:GEI589840 GOE589838:GOE589840 GYA589838:GYA589840 HHW589838:HHW589840 HRS589838:HRS589840 IBO589838:IBO589840 ILK589838:ILK589840 IVG589838:IVG589840 JFC589838:JFC589840 JOY589838:JOY589840 JYU589838:JYU589840 KIQ589838:KIQ589840 KSM589838:KSM589840 LCI589838:LCI589840 LME589838:LME589840 LWA589838:LWA589840 MFW589838:MFW589840 MPS589838:MPS589840 MZO589838:MZO589840 NJK589838:NJK589840 NTG589838:NTG589840 ODC589838:ODC589840 OMY589838:OMY589840 OWU589838:OWU589840 PGQ589838:PGQ589840 PQM589838:PQM589840 QAI589838:QAI589840 QKE589838:QKE589840 QUA589838:QUA589840 RDW589838:RDW589840 RNS589838:RNS589840 RXO589838:RXO589840 SHK589838:SHK589840 SRG589838:SRG589840 TBC589838:TBC589840 TKY589838:TKY589840 TUU589838:TUU589840 UEQ589838:UEQ589840 UOM589838:UOM589840 UYI589838:UYI589840 VIE589838:VIE589840 VSA589838:VSA589840 WBW589838:WBW589840 WLS589838:WLS589840 WVO589838:WVO589840 E655374:G655376 JC655374:JC655376 SY655374:SY655376 ACU655374:ACU655376 AMQ655374:AMQ655376 AWM655374:AWM655376 BGI655374:BGI655376 BQE655374:BQE655376 CAA655374:CAA655376 CJW655374:CJW655376 CTS655374:CTS655376 DDO655374:DDO655376 DNK655374:DNK655376 DXG655374:DXG655376 EHC655374:EHC655376 EQY655374:EQY655376 FAU655374:FAU655376 FKQ655374:FKQ655376 FUM655374:FUM655376 GEI655374:GEI655376 GOE655374:GOE655376 GYA655374:GYA655376 HHW655374:HHW655376 HRS655374:HRS655376 IBO655374:IBO655376 ILK655374:ILK655376 IVG655374:IVG655376 JFC655374:JFC655376 JOY655374:JOY655376 JYU655374:JYU655376 KIQ655374:KIQ655376 KSM655374:KSM655376 LCI655374:LCI655376 LME655374:LME655376 LWA655374:LWA655376 MFW655374:MFW655376 MPS655374:MPS655376 MZO655374:MZO655376 NJK655374:NJK655376 NTG655374:NTG655376 ODC655374:ODC655376 OMY655374:OMY655376 OWU655374:OWU655376 PGQ655374:PGQ655376 PQM655374:PQM655376 QAI655374:QAI655376 QKE655374:QKE655376 QUA655374:QUA655376 RDW655374:RDW655376 RNS655374:RNS655376 RXO655374:RXO655376 SHK655374:SHK655376 SRG655374:SRG655376 TBC655374:TBC655376 TKY655374:TKY655376 TUU655374:TUU655376 UEQ655374:UEQ655376 UOM655374:UOM655376 UYI655374:UYI655376 VIE655374:VIE655376 VSA655374:VSA655376 WBW655374:WBW655376 WLS655374:WLS655376 WVO655374:WVO655376 E720910:G720912 JC720910:JC720912 SY720910:SY720912 ACU720910:ACU720912 AMQ720910:AMQ720912 AWM720910:AWM720912 BGI720910:BGI720912 BQE720910:BQE720912 CAA720910:CAA720912 CJW720910:CJW720912 CTS720910:CTS720912 DDO720910:DDO720912 DNK720910:DNK720912 DXG720910:DXG720912 EHC720910:EHC720912 EQY720910:EQY720912 FAU720910:FAU720912 FKQ720910:FKQ720912 FUM720910:FUM720912 GEI720910:GEI720912 GOE720910:GOE720912 GYA720910:GYA720912 HHW720910:HHW720912 HRS720910:HRS720912 IBO720910:IBO720912 ILK720910:ILK720912 IVG720910:IVG720912 JFC720910:JFC720912 JOY720910:JOY720912 JYU720910:JYU720912 KIQ720910:KIQ720912 KSM720910:KSM720912 LCI720910:LCI720912 LME720910:LME720912 LWA720910:LWA720912 MFW720910:MFW720912 MPS720910:MPS720912 MZO720910:MZO720912 NJK720910:NJK720912 NTG720910:NTG720912 ODC720910:ODC720912 OMY720910:OMY720912 OWU720910:OWU720912 PGQ720910:PGQ720912 PQM720910:PQM720912 QAI720910:QAI720912 QKE720910:QKE720912 QUA720910:QUA720912 RDW720910:RDW720912 RNS720910:RNS720912 RXO720910:RXO720912 SHK720910:SHK720912 SRG720910:SRG720912 TBC720910:TBC720912 TKY720910:TKY720912 TUU720910:TUU720912 UEQ720910:UEQ720912 UOM720910:UOM720912 UYI720910:UYI720912 VIE720910:VIE720912 VSA720910:VSA720912 WBW720910:WBW720912 WLS720910:WLS720912 WVO720910:WVO720912 E786446:G786448 JC786446:JC786448 SY786446:SY786448 ACU786446:ACU786448 AMQ786446:AMQ786448 AWM786446:AWM786448 BGI786446:BGI786448 BQE786446:BQE786448 CAA786446:CAA786448 CJW786446:CJW786448 CTS786446:CTS786448 DDO786446:DDO786448 DNK786446:DNK786448 DXG786446:DXG786448 EHC786446:EHC786448 EQY786446:EQY786448 FAU786446:FAU786448 FKQ786446:FKQ786448 FUM786446:FUM786448 GEI786446:GEI786448 GOE786446:GOE786448 GYA786446:GYA786448 HHW786446:HHW786448 HRS786446:HRS786448 IBO786446:IBO786448 ILK786446:ILK786448 IVG786446:IVG786448 JFC786446:JFC786448 JOY786446:JOY786448 JYU786446:JYU786448 KIQ786446:KIQ786448 KSM786446:KSM786448 LCI786446:LCI786448 LME786446:LME786448 LWA786446:LWA786448 MFW786446:MFW786448 MPS786446:MPS786448 MZO786446:MZO786448 NJK786446:NJK786448 NTG786446:NTG786448 ODC786446:ODC786448 OMY786446:OMY786448 OWU786446:OWU786448 PGQ786446:PGQ786448 PQM786446:PQM786448 QAI786446:QAI786448 QKE786446:QKE786448 QUA786446:QUA786448 RDW786446:RDW786448 RNS786446:RNS786448 RXO786446:RXO786448 SHK786446:SHK786448 SRG786446:SRG786448 TBC786446:TBC786448 TKY786446:TKY786448 TUU786446:TUU786448 UEQ786446:UEQ786448 UOM786446:UOM786448 UYI786446:UYI786448 VIE786446:VIE786448 VSA786446:VSA786448 WBW786446:WBW786448 WLS786446:WLS786448 WVO786446:WVO786448 E851982:G851984 JC851982:JC851984 SY851982:SY851984 ACU851982:ACU851984 AMQ851982:AMQ851984 AWM851982:AWM851984 BGI851982:BGI851984 BQE851982:BQE851984 CAA851982:CAA851984 CJW851982:CJW851984 CTS851982:CTS851984 DDO851982:DDO851984 DNK851982:DNK851984 DXG851982:DXG851984 EHC851982:EHC851984 EQY851982:EQY851984 FAU851982:FAU851984 FKQ851982:FKQ851984 FUM851982:FUM851984 GEI851982:GEI851984 GOE851982:GOE851984 GYA851982:GYA851984 HHW851982:HHW851984 HRS851982:HRS851984 IBO851982:IBO851984 ILK851982:ILK851984 IVG851982:IVG851984 JFC851982:JFC851984 JOY851982:JOY851984 JYU851982:JYU851984 KIQ851982:KIQ851984 KSM851982:KSM851984 LCI851982:LCI851984 LME851982:LME851984 LWA851982:LWA851984 MFW851982:MFW851984 MPS851982:MPS851984 MZO851982:MZO851984 NJK851982:NJK851984 NTG851982:NTG851984 ODC851982:ODC851984 OMY851982:OMY851984 OWU851982:OWU851984 PGQ851982:PGQ851984 PQM851982:PQM851984 QAI851982:QAI851984 QKE851982:QKE851984 QUA851982:QUA851984 RDW851982:RDW851984 RNS851982:RNS851984 RXO851982:RXO851984 SHK851982:SHK851984 SRG851982:SRG851984 TBC851982:TBC851984 TKY851982:TKY851984 TUU851982:TUU851984 UEQ851982:UEQ851984 UOM851982:UOM851984 UYI851982:UYI851984 VIE851982:VIE851984 VSA851982:VSA851984 WBW851982:WBW851984 WLS851982:WLS851984 WVO851982:WVO851984 E917518:G917520 JC917518:JC917520 SY917518:SY917520 ACU917518:ACU917520 AMQ917518:AMQ917520 AWM917518:AWM917520 BGI917518:BGI917520 BQE917518:BQE917520 CAA917518:CAA917520 CJW917518:CJW917520 CTS917518:CTS917520 DDO917518:DDO917520 DNK917518:DNK917520 DXG917518:DXG917520 EHC917518:EHC917520 EQY917518:EQY917520 FAU917518:FAU917520 FKQ917518:FKQ917520 FUM917518:FUM917520 GEI917518:GEI917520 GOE917518:GOE917520 GYA917518:GYA917520 HHW917518:HHW917520 HRS917518:HRS917520 IBO917518:IBO917520 ILK917518:ILK917520 IVG917518:IVG917520 JFC917518:JFC917520 JOY917518:JOY917520 JYU917518:JYU917520 KIQ917518:KIQ917520 KSM917518:KSM917520 LCI917518:LCI917520 LME917518:LME917520 LWA917518:LWA917520 MFW917518:MFW917520 MPS917518:MPS917520 MZO917518:MZO917520 NJK917518:NJK917520 NTG917518:NTG917520 ODC917518:ODC917520 OMY917518:OMY917520 OWU917518:OWU917520 PGQ917518:PGQ917520 PQM917518:PQM917520 QAI917518:QAI917520 QKE917518:QKE917520 QUA917518:QUA917520 RDW917518:RDW917520 RNS917518:RNS917520 RXO917518:RXO917520 SHK917518:SHK917520 SRG917518:SRG917520 TBC917518:TBC917520 TKY917518:TKY917520 TUU917518:TUU917520 UEQ917518:UEQ917520 UOM917518:UOM917520 UYI917518:UYI917520 VIE917518:VIE917520 VSA917518:VSA917520 WBW917518:WBW917520 WLS917518:WLS917520 WVO917518:WVO917520 E983054:G983056 JC983054:JC983056 SY983054:SY983056 ACU983054:ACU983056 AMQ983054:AMQ983056 AWM983054:AWM983056 BGI983054:BGI983056 BQE983054:BQE983056 CAA983054:CAA983056 CJW983054:CJW983056 CTS983054:CTS983056 DDO983054:DDO983056 DNK983054:DNK983056 DXG983054:DXG983056 EHC983054:EHC983056 EQY983054:EQY983056 FAU983054:FAU983056 FKQ983054:FKQ983056 FUM983054:FUM983056 GEI983054:GEI983056 GOE983054:GOE983056 GYA983054:GYA983056 HHW983054:HHW983056 HRS983054:HRS983056 IBO983054:IBO983056 ILK983054:ILK983056 IVG983054:IVG983056 JFC983054:JFC983056 JOY983054:JOY983056 JYU983054:JYU983056 KIQ983054:KIQ983056 KSM983054:KSM983056 LCI983054:LCI983056 LME983054:LME983056 LWA983054:LWA983056 MFW983054:MFW983056 MPS983054:MPS983056 MZO983054:MZO983056 NJK983054:NJK983056 NTG983054:NTG983056 ODC983054:ODC983056 OMY983054:OMY983056 OWU983054:OWU983056 PGQ983054:PGQ983056 PQM983054:PQM983056 QAI983054:QAI983056 QKE983054:QKE983056 QUA983054:QUA983056 RDW983054:RDW983056 RNS983054:RNS983056 RXO983054:RXO983056 SHK983054:SHK983056 SRG983054:SRG983056 TBC983054:TBC983056 TKY983054:TKY983056 TUU983054:TUU983056 UEQ983054:UEQ983056 UOM983054:UOM983056 UYI983054:UYI983056 VIE983054:VIE983056 VSA983054:VSA983056 WBW983054:WBW983056 E18:E19"/>
    <dataValidation type="list" allowBlank="1" showInputMessage="1" showErrorMessage="1" sqref="WVO983051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E65547: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E131083: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E196619: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E262155: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E327691: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E393227: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E458763: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E524299: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E589835: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E655371: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E720907: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E786443: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E851979: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E917515: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E983051: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E4">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他に分類されないもの）"</formula1>
    </dataValidation>
    <dataValidation type="whole" imeMode="off" operator="greaterThanOrEqual" allowBlank="1" showInputMessage="1" showErrorMessage="1" sqref="WVO983061:WVO983064 E65553: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E131089: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E196625: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E262161: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E327697: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E393233: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E458769: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E524305: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E589841: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E655377: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E720913: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E786449: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E851985: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E917521: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E983057: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E65557:G65560 JC65557:JC65560 SY65557:SY65560 ACU65557:ACU65560 AMQ65557:AMQ65560 AWM65557:AWM65560 BGI65557:BGI65560 BQE65557:BQE65560 CAA65557:CAA65560 CJW65557:CJW65560 CTS65557:CTS65560 DDO65557:DDO65560 DNK65557:DNK65560 DXG65557:DXG65560 EHC65557:EHC65560 EQY65557:EQY65560 FAU65557:FAU65560 FKQ65557:FKQ65560 FUM65557:FUM65560 GEI65557:GEI65560 GOE65557:GOE65560 GYA65557:GYA65560 HHW65557:HHW65560 HRS65557:HRS65560 IBO65557:IBO65560 ILK65557:ILK65560 IVG65557:IVG65560 JFC65557:JFC65560 JOY65557:JOY65560 JYU65557:JYU65560 KIQ65557:KIQ65560 KSM65557:KSM65560 LCI65557:LCI65560 LME65557:LME65560 LWA65557:LWA65560 MFW65557:MFW65560 MPS65557:MPS65560 MZO65557:MZO65560 NJK65557:NJK65560 NTG65557:NTG65560 ODC65557:ODC65560 OMY65557:OMY65560 OWU65557:OWU65560 PGQ65557:PGQ65560 PQM65557:PQM65560 QAI65557:QAI65560 QKE65557:QKE65560 QUA65557:QUA65560 RDW65557:RDW65560 RNS65557:RNS65560 RXO65557:RXO65560 SHK65557:SHK65560 SRG65557:SRG65560 TBC65557:TBC65560 TKY65557:TKY65560 TUU65557:TUU65560 UEQ65557:UEQ65560 UOM65557:UOM65560 UYI65557:UYI65560 VIE65557:VIE65560 VSA65557:VSA65560 WBW65557:WBW65560 WLS65557:WLS65560 WVO65557:WVO65560 E131093:G131096 JC131093:JC131096 SY131093:SY131096 ACU131093:ACU131096 AMQ131093:AMQ131096 AWM131093:AWM131096 BGI131093:BGI131096 BQE131093:BQE131096 CAA131093:CAA131096 CJW131093:CJW131096 CTS131093:CTS131096 DDO131093:DDO131096 DNK131093:DNK131096 DXG131093:DXG131096 EHC131093:EHC131096 EQY131093:EQY131096 FAU131093:FAU131096 FKQ131093:FKQ131096 FUM131093:FUM131096 GEI131093:GEI131096 GOE131093:GOE131096 GYA131093:GYA131096 HHW131093:HHW131096 HRS131093:HRS131096 IBO131093:IBO131096 ILK131093:ILK131096 IVG131093:IVG131096 JFC131093:JFC131096 JOY131093:JOY131096 JYU131093:JYU131096 KIQ131093:KIQ131096 KSM131093:KSM131096 LCI131093:LCI131096 LME131093:LME131096 LWA131093:LWA131096 MFW131093:MFW131096 MPS131093:MPS131096 MZO131093:MZO131096 NJK131093:NJK131096 NTG131093:NTG131096 ODC131093:ODC131096 OMY131093:OMY131096 OWU131093:OWU131096 PGQ131093:PGQ131096 PQM131093:PQM131096 QAI131093:QAI131096 QKE131093:QKE131096 QUA131093:QUA131096 RDW131093:RDW131096 RNS131093:RNS131096 RXO131093:RXO131096 SHK131093:SHK131096 SRG131093:SRG131096 TBC131093:TBC131096 TKY131093:TKY131096 TUU131093:TUU131096 UEQ131093:UEQ131096 UOM131093:UOM131096 UYI131093:UYI131096 VIE131093:VIE131096 VSA131093:VSA131096 WBW131093:WBW131096 WLS131093:WLS131096 WVO131093:WVO131096 E196629:G196632 JC196629:JC196632 SY196629:SY196632 ACU196629:ACU196632 AMQ196629:AMQ196632 AWM196629:AWM196632 BGI196629:BGI196632 BQE196629:BQE196632 CAA196629:CAA196632 CJW196629:CJW196632 CTS196629:CTS196632 DDO196629:DDO196632 DNK196629:DNK196632 DXG196629:DXG196632 EHC196629:EHC196632 EQY196629:EQY196632 FAU196629:FAU196632 FKQ196629:FKQ196632 FUM196629:FUM196632 GEI196629:GEI196632 GOE196629:GOE196632 GYA196629:GYA196632 HHW196629:HHW196632 HRS196629:HRS196632 IBO196629:IBO196632 ILK196629:ILK196632 IVG196629:IVG196632 JFC196629:JFC196632 JOY196629:JOY196632 JYU196629:JYU196632 KIQ196629:KIQ196632 KSM196629:KSM196632 LCI196629:LCI196632 LME196629:LME196632 LWA196629:LWA196632 MFW196629:MFW196632 MPS196629:MPS196632 MZO196629:MZO196632 NJK196629:NJK196632 NTG196629:NTG196632 ODC196629:ODC196632 OMY196629:OMY196632 OWU196629:OWU196632 PGQ196629:PGQ196632 PQM196629:PQM196632 QAI196629:QAI196632 QKE196629:QKE196632 QUA196629:QUA196632 RDW196629:RDW196632 RNS196629:RNS196632 RXO196629:RXO196632 SHK196629:SHK196632 SRG196629:SRG196632 TBC196629:TBC196632 TKY196629:TKY196632 TUU196629:TUU196632 UEQ196629:UEQ196632 UOM196629:UOM196632 UYI196629:UYI196632 VIE196629:VIE196632 VSA196629:VSA196632 WBW196629:WBW196632 WLS196629:WLS196632 WVO196629:WVO196632 E262165:G262168 JC262165:JC262168 SY262165:SY262168 ACU262165:ACU262168 AMQ262165:AMQ262168 AWM262165:AWM262168 BGI262165:BGI262168 BQE262165:BQE262168 CAA262165:CAA262168 CJW262165:CJW262168 CTS262165:CTS262168 DDO262165:DDO262168 DNK262165:DNK262168 DXG262165:DXG262168 EHC262165:EHC262168 EQY262165:EQY262168 FAU262165:FAU262168 FKQ262165:FKQ262168 FUM262165:FUM262168 GEI262165:GEI262168 GOE262165:GOE262168 GYA262165:GYA262168 HHW262165:HHW262168 HRS262165:HRS262168 IBO262165:IBO262168 ILK262165:ILK262168 IVG262165:IVG262168 JFC262165:JFC262168 JOY262165:JOY262168 JYU262165:JYU262168 KIQ262165:KIQ262168 KSM262165:KSM262168 LCI262165:LCI262168 LME262165:LME262168 LWA262165:LWA262168 MFW262165:MFW262168 MPS262165:MPS262168 MZO262165:MZO262168 NJK262165:NJK262168 NTG262165:NTG262168 ODC262165:ODC262168 OMY262165:OMY262168 OWU262165:OWU262168 PGQ262165:PGQ262168 PQM262165:PQM262168 QAI262165:QAI262168 QKE262165:QKE262168 QUA262165:QUA262168 RDW262165:RDW262168 RNS262165:RNS262168 RXO262165:RXO262168 SHK262165:SHK262168 SRG262165:SRG262168 TBC262165:TBC262168 TKY262165:TKY262168 TUU262165:TUU262168 UEQ262165:UEQ262168 UOM262165:UOM262168 UYI262165:UYI262168 VIE262165:VIE262168 VSA262165:VSA262168 WBW262165:WBW262168 WLS262165:WLS262168 WVO262165:WVO262168 E327701:G327704 JC327701:JC327704 SY327701:SY327704 ACU327701:ACU327704 AMQ327701:AMQ327704 AWM327701:AWM327704 BGI327701:BGI327704 BQE327701:BQE327704 CAA327701:CAA327704 CJW327701:CJW327704 CTS327701:CTS327704 DDO327701:DDO327704 DNK327701:DNK327704 DXG327701:DXG327704 EHC327701:EHC327704 EQY327701:EQY327704 FAU327701:FAU327704 FKQ327701:FKQ327704 FUM327701:FUM327704 GEI327701:GEI327704 GOE327701:GOE327704 GYA327701:GYA327704 HHW327701:HHW327704 HRS327701:HRS327704 IBO327701:IBO327704 ILK327701:ILK327704 IVG327701:IVG327704 JFC327701:JFC327704 JOY327701:JOY327704 JYU327701:JYU327704 KIQ327701:KIQ327704 KSM327701:KSM327704 LCI327701:LCI327704 LME327701:LME327704 LWA327701:LWA327704 MFW327701:MFW327704 MPS327701:MPS327704 MZO327701:MZO327704 NJK327701:NJK327704 NTG327701:NTG327704 ODC327701:ODC327704 OMY327701:OMY327704 OWU327701:OWU327704 PGQ327701:PGQ327704 PQM327701:PQM327704 QAI327701:QAI327704 QKE327701:QKE327704 QUA327701:QUA327704 RDW327701:RDW327704 RNS327701:RNS327704 RXO327701:RXO327704 SHK327701:SHK327704 SRG327701:SRG327704 TBC327701:TBC327704 TKY327701:TKY327704 TUU327701:TUU327704 UEQ327701:UEQ327704 UOM327701:UOM327704 UYI327701:UYI327704 VIE327701:VIE327704 VSA327701:VSA327704 WBW327701:WBW327704 WLS327701:WLS327704 WVO327701:WVO327704 E393237:G393240 JC393237:JC393240 SY393237:SY393240 ACU393237:ACU393240 AMQ393237:AMQ393240 AWM393237:AWM393240 BGI393237:BGI393240 BQE393237:BQE393240 CAA393237:CAA393240 CJW393237:CJW393240 CTS393237:CTS393240 DDO393237:DDO393240 DNK393237:DNK393240 DXG393237:DXG393240 EHC393237:EHC393240 EQY393237:EQY393240 FAU393237:FAU393240 FKQ393237:FKQ393240 FUM393237:FUM393240 GEI393237:GEI393240 GOE393237:GOE393240 GYA393237:GYA393240 HHW393237:HHW393240 HRS393237:HRS393240 IBO393237:IBO393240 ILK393237:ILK393240 IVG393237:IVG393240 JFC393237:JFC393240 JOY393237:JOY393240 JYU393237:JYU393240 KIQ393237:KIQ393240 KSM393237:KSM393240 LCI393237:LCI393240 LME393237:LME393240 LWA393237:LWA393240 MFW393237:MFW393240 MPS393237:MPS393240 MZO393237:MZO393240 NJK393237:NJK393240 NTG393237:NTG393240 ODC393237:ODC393240 OMY393237:OMY393240 OWU393237:OWU393240 PGQ393237:PGQ393240 PQM393237:PQM393240 QAI393237:QAI393240 QKE393237:QKE393240 QUA393237:QUA393240 RDW393237:RDW393240 RNS393237:RNS393240 RXO393237:RXO393240 SHK393237:SHK393240 SRG393237:SRG393240 TBC393237:TBC393240 TKY393237:TKY393240 TUU393237:TUU393240 UEQ393237:UEQ393240 UOM393237:UOM393240 UYI393237:UYI393240 VIE393237:VIE393240 VSA393237:VSA393240 WBW393237:WBW393240 WLS393237:WLS393240 WVO393237:WVO393240 E458773:G458776 JC458773:JC458776 SY458773:SY458776 ACU458773:ACU458776 AMQ458773:AMQ458776 AWM458773:AWM458776 BGI458773:BGI458776 BQE458773:BQE458776 CAA458773:CAA458776 CJW458773:CJW458776 CTS458773:CTS458776 DDO458773:DDO458776 DNK458773:DNK458776 DXG458773:DXG458776 EHC458773:EHC458776 EQY458773:EQY458776 FAU458773:FAU458776 FKQ458773:FKQ458776 FUM458773:FUM458776 GEI458773:GEI458776 GOE458773:GOE458776 GYA458773:GYA458776 HHW458773:HHW458776 HRS458773:HRS458776 IBO458773:IBO458776 ILK458773:ILK458776 IVG458773:IVG458776 JFC458773:JFC458776 JOY458773:JOY458776 JYU458773:JYU458776 KIQ458773:KIQ458776 KSM458773:KSM458776 LCI458773:LCI458776 LME458773:LME458776 LWA458773:LWA458776 MFW458773:MFW458776 MPS458773:MPS458776 MZO458773:MZO458776 NJK458773:NJK458776 NTG458773:NTG458776 ODC458773:ODC458776 OMY458773:OMY458776 OWU458773:OWU458776 PGQ458773:PGQ458776 PQM458773:PQM458776 QAI458773:QAI458776 QKE458773:QKE458776 QUA458773:QUA458776 RDW458773:RDW458776 RNS458773:RNS458776 RXO458773:RXO458776 SHK458773:SHK458776 SRG458773:SRG458776 TBC458773:TBC458776 TKY458773:TKY458776 TUU458773:TUU458776 UEQ458773:UEQ458776 UOM458773:UOM458776 UYI458773:UYI458776 VIE458773:VIE458776 VSA458773:VSA458776 WBW458773:WBW458776 WLS458773:WLS458776 WVO458773:WVO458776 E524309:G524312 JC524309:JC524312 SY524309:SY524312 ACU524309:ACU524312 AMQ524309:AMQ524312 AWM524309:AWM524312 BGI524309:BGI524312 BQE524309:BQE524312 CAA524309:CAA524312 CJW524309:CJW524312 CTS524309:CTS524312 DDO524309:DDO524312 DNK524309:DNK524312 DXG524309:DXG524312 EHC524309:EHC524312 EQY524309:EQY524312 FAU524309:FAU524312 FKQ524309:FKQ524312 FUM524309:FUM524312 GEI524309:GEI524312 GOE524309:GOE524312 GYA524309:GYA524312 HHW524309:HHW524312 HRS524309:HRS524312 IBO524309:IBO524312 ILK524309:ILK524312 IVG524309:IVG524312 JFC524309:JFC524312 JOY524309:JOY524312 JYU524309:JYU524312 KIQ524309:KIQ524312 KSM524309:KSM524312 LCI524309:LCI524312 LME524309:LME524312 LWA524309:LWA524312 MFW524309:MFW524312 MPS524309:MPS524312 MZO524309:MZO524312 NJK524309:NJK524312 NTG524309:NTG524312 ODC524309:ODC524312 OMY524309:OMY524312 OWU524309:OWU524312 PGQ524309:PGQ524312 PQM524309:PQM524312 QAI524309:QAI524312 QKE524309:QKE524312 QUA524309:QUA524312 RDW524309:RDW524312 RNS524309:RNS524312 RXO524309:RXO524312 SHK524309:SHK524312 SRG524309:SRG524312 TBC524309:TBC524312 TKY524309:TKY524312 TUU524309:TUU524312 UEQ524309:UEQ524312 UOM524309:UOM524312 UYI524309:UYI524312 VIE524309:VIE524312 VSA524309:VSA524312 WBW524309:WBW524312 WLS524309:WLS524312 WVO524309:WVO524312 E589845:G589848 JC589845:JC589848 SY589845:SY589848 ACU589845:ACU589848 AMQ589845:AMQ589848 AWM589845:AWM589848 BGI589845:BGI589848 BQE589845:BQE589848 CAA589845:CAA589848 CJW589845:CJW589848 CTS589845:CTS589848 DDO589845:DDO589848 DNK589845:DNK589848 DXG589845:DXG589848 EHC589845:EHC589848 EQY589845:EQY589848 FAU589845:FAU589848 FKQ589845:FKQ589848 FUM589845:FUM589848 GEI589845:GEI589848 GOE589845:GOE589848 GYA589845:GYA589848 HHW589845:HHW589848 HRS589845:HRS589848 IBO589845:IBO589848 ILK589845:ILK589848 IVG589845:IVG589848 JFC589845:JFC589848 JOY589845:JOY589848 JYU589845:JYU589848 KIQ589845:KIQ589848 KSM589845:KSM589848 LCI589845:LCI589848 LME589845:LME589848 LWA589845:LWA589848 MFW589845:MFW589848 MPS589845:MPS589848 MZO589845:MZO589848 NJK589845:NJK589848 NTG589845:NTG589848 ODC589845:ODC589848 OMY589845:OMY589848 OWU589845:OWU589848 PGQ589845:PGQ589848 PQM589845:PQM589848 QAI589845:QAI589848 QKE589845:QKE589848 QUA589845:QUA589848 RDW589845:RDW589848 RNS589845:RNS589848 RXO589845:RXO589848 SHK589845:SHK589848 SRG589845:SRG589848 TBC589845:TBC589848 TKY589845:TKY589848 TUU589845:TUU589848 UEQ589845:UEQ589848 UOM589845:UOM589848 UYI589845:UYI589848 VIE589845:VIE589848 VSA589845:VSA589848 WBW589845:WBW589848 WLS589845:WLS589848 WVO589845:WVO589848 E655381:G655384 JC655381:JC655384 SY655381:SY655384 ACU655381:ACU655384 AMQ655381:AMQ655384 AWM655381:AWM655384 BGI655381:BGI655384 BQE655381:BQE655384 CAA655381:CAA655384 CJW655381:CJW655384 CTS655381:CTS655384 DDO655381:DDO655384 DNK655381:DNK655384 DXG655381:DXG655384 EHC655381:EHC655384 EQY655381:EQY655384 FAU655381:FAU655384 FKQ655381:FKQ655384 FUM655381:FUM655384 GEI655381:GEI655384 GOE655381:GOE655384 GYA655381:GYA655384 HHW655381:HHW655384 HRS655381:HRS655384 IBO655381:IBO655384 ILK655381:ILK655384 IVG655381:IVG655384 JFC655381:JFC655384 JOY655381:JOY655384 JYU655381:JYU655384 KIQ655381:KIQ655384 KSM655381:KSM655384 LCI655381:LCI655384 LME655381:LME655384 LWA655381:LWA655384 MFW655381:MFW655384 MPS655381:MPS655384 MZO655381:MZO655384 NJK655381:NJK655384 NTG655381:NTG655384 ODC655381:ODC655384 OMY655381:OMY655384 OWU655381:OWU655384 PGQ655381:PGQ655384 PQM655381:PQM655384 QAI655381:QAI655384 QKE655381:QKE655384 QUA655381:QUA655384 RDW655381:RDW655384 RNS655381:RNS655384 RXO655381:RXO655384 SHK655381:SHK655384 SRG655381:SRG655384 TBC655381:TBC655384 TKY655381:TKY655384 TUU655381:TUU655384 UEQ655381:UEQ655384 UOM655381:UOM655384 UYI655381:UYI655384 VIE655381:VIE655384 VSA655381:VSA655384 WBW655381:WBW655384 WLS655381:WLS655384 WVO655381:WVO655384 E720917:G720920 JC720917:JC720920 SY720917:SY720920 ACU720917:ACU720920 AMQ720917:AMQ720920 AWM720917:AWM720920 BGI720917:BGI720920 BQE720917:BQE720920 CAA720917:CAA720920 CJW720917:CJW720920 CTS720917:CTS720920 DDO720917:DDO720920 DNK720917:DNK720920 DXG720917:DXG720920 EHC720917:EHC720920 EQY720917:EQY720920 FAU720917:FAU720920 FKQ720917:FKQ720920 FUM720917:FUM720920 GEI720917:GEI720920 GOE720917:GOE720920 GYA720917:GYA720920 HHW720917:HHW720920 HRS720917:HRS720920 IBO720917:IBO720920 ILK720917:ILK720920 IVG720917:IVG720920 JFC720917:JFC720920 JOY720917:JOY720920 JYU720917:JYU720920 KIQ720917:KIQ720920 KSM720917:KSM720920 LCI720917:LCI720920 LME720917:LME720920 LWA720917:LWA720920 MFW720917:MFW720920 MPS720917:MPS720920 MZO720917:MZO720920 NJK720917:NJK720920 NTG720917:NTG720920 ODC720917:ODC720920 OMY720917:OMY720920 OWU720917:OWU720920 PGQ720917:PGQ720920 PQM720917:PQM720920 QAI720917:QAI720920 QKE720917:QKE720920 QUA720917:QUA720920 RDW720917:RDW720920 RNS720917:RNS720920 RXO720917:RXO720920 SHK720917:SHK720920 SRG720917:SRG720920 TBC720917:TBC720920 TKY720917:TKY720920 TUU720917:TUU720920 UEQ720917:UEQ720920 UOM720917:UOM720920 UYI720917:UYI720920 VIE720917:VIE720920 VSA720917:VSA720920 WBW720917:WBW720920 WLS720917:WLS720920 WVO720917:WVO720920 E786453:G786456 JC786453:JC786456 SY786453:SY786456 ACU786453:ACU786456 AMQ786453:AMQ786456 AWM786453:AWM786456 BGI786453:BGI786456 BQE786453:BQE786456 CAA786453:CAA786456 CJW786453:CJW786456 CTS786453:CTS786456 DDO786453:DDO786456 DNK786453:DNK786456 DXG786453:DXG786456 EHC786453:EHC786456 EQY786453:EQY786456 FAU786453:FAU786456 FKQ786453:FKQ786456 FUM786453:FUM786456 GEI786453:GEI786456 GOE786453:GOE786456 GYA786453:GYA786456 HHW786453:HHW786456 HRS786453:HRS786456 IBO786453:IBO786456 ILK786453:ILK786456 IVG786453:IVG786456 JFC786453:JFC786456 JOY786453:JOY786456 JYU786453:JYU786456 KIQ786453:KIQ786456 KSM786453:KSM786456 LCI786453:LCI786456 LME786453:LME786456 LWA786453:LWA786456 MFW786453:MFW786456 MPS786453:MPS786456 MZO786453:MZO786456 NJK786453:NJK786456 NTG786453:NTG786456 ODC786453:ODC786456 OMY786453:OMY786456 OWU786453:OWU786456 PGQ786453:PGQ786456 PQM786453:PQM786456 QAI786453:QAI786456 QKE786453:QKE786456 QUA786453:QUA786456 RDW786453:RDW786456 RNS786453:RNS786456 RXO786453:RXO786456 SHK786453:SHK786456 SRG786453:SRG786456 TBC786453:TBC786456 TKY786453:TKY786456 TUU786453:TUU786456 UEQ786453:UEQ786456 UOM786453:UOM786456 UYI786453:UYI786456 VIE786453:VIE786456 VSA786453:VSA786456 WBW786453:WBW786456 WLS786453:WLS786456 WVO786453:WVO786456 E851989:G851992 JC851989:JC851992 SY851989:SY851992 ACU851989:ACU851992 AMQ851989:AMQ851992 AWM851989:AWM851992 BGI851989:BGI851992 BQE851989:BQE851992 CAA851989:CAA851992 CJW851989:CJW851992 CTS851989:CTS851992 DDO851989:DDO851992 DNK851989:DNK851992 DXG851989:DXG851992 EHC851989:EHC851992 EQY851989:EQY851992 FAU851989:FAU851992 FKQ851989:FKQ851992 FUM851989:FUM851992 GEI851989:GEI851992 GOE851989:GOE851992 GYA851989:GYA851992 HHW851989:HHW851992 HRS851989:HRS851992 IBO851989:IBO851992 ILK851989:ILK851992 IVG851989:IVG851992 JFC851989:JFC851992 JOY851989:JOY851992 JYU851989:JYU851992 KIQ851989:KIQ851992 KSM851989:KSM851992 LCI851989:LCI851992 LME851989:LME851992 LWA851989:LWA851992 MFW851989:MFW851992 MPS851989:MPS851992 MZO851989:MZO851992 NJK851989:NJK851992 NTG851989:NTG851992 ODC851989:ODC851992 OMY851989:OMY851992 OWU851989:OWU851992 PGQ851989:PGQ851992 PQM851989:PQM851992 QAI851989:QAI851992 QKE851989:QKE851992 QUA851989:QUA851992 RDW851989:RDW851992 RNS851989:RNS851992 RXO851989:RXO851992 SHK851989:SHK851992 SRG851989:SRG851992 TBC851989:TBC851992 TKY851989:TKY851992 TUU851989:TUU851992 UEQ851989:UEQ851992 UOM851989:UOM851992 UYI851989:UYI851992 VIE851989:VIE851992 VSA851989:VSA851992 WBW851989:WBW851992 WLS851989:WLS851992 WVO851989:WVO851992 E917525:G917528 JC917525:JC917528 SY917525:SY917528 ACU917525:ACU917528 AMQ917525:AMQ917528 AWM917525:AWM917528 BGI917525:BGI917528 BQE917525:BQE917528 CAA917525:CAA917528 CJW917525:CJW917528 CTS917525:CTS917528 DDO917525:DDO917528 DNK917525:DNK917528 DXG917525:DXG917528 EHC917525:EHC917528 EQY917525:EQY917528 FAU917525:FAU917528 FKQ917525:FKQ917528 FUM917525:FUM917528 GEI917525:GEI917528 GOE917525:GOE917528 GYA917525:GYA917528 HHW917525:HHW917528 HRS917525:HRS917528 IBO917525:IBO917528 ILK917525:ILK917528 IVG917525:IVG917528 JFC917525:JFC917528 JOY917525:JOY917528 JYU917525:JYU917528 KIQ917525:KIQ917528 KSM917525:KSM917528 LCI917525:LCI917528 LME917525:LME917528 LWA917525:LWA917528 MFW917525:MFW917528 MPS917525:MPS917528 MZO917525:MZO917528 NJK917525:NJK917528 NTG917525:NTG917528 ODC917525:ODC917528 OMY917525:OMY917528 OWU917525:OWU917528 PGQ917525:PGQ917528 PQM917525:PQM917528 QAI917525:QAI917528 QKE917525:QKE917528 QUA917525:QUA917528 RDW917525:RDW917528 RNS917525:RNS917528 RXO917525:RXO917528 SHK917525:SHK917528 SRG917525:SRG917528 TBC917525:TBC917528 TKY917525:TKY917528 TUU917525:TUU917528 UEQ917525:UEQ917528 UOM917525:UOM917528 UYI917525:UYI917528 VIE917525:VIE917528 VSA917525:VSA917528 WBW917525:WBW917528 WLS917525:WLS917528 WVO917525:WVO917528 E983061:G983064 JC983061:JC983064 SY983061:SY983064 ACU983061:ACU983064 AMQ983061:AMQ983064 AWM983061:AWM983064 BGI983061:BGI983064 BQE983061:BQE983064 CAA983061:CAA983064 CJW983061:CJW983064 CTS983061:CTS983064 DDO983061:DDO983064 DNK983061:DNK983064 DXG983061:DXG983064 EHC983061:EHC983064 EQY983061:EQY983064 FAU983061:FAU983064 FKQ983061:FKQ983064 FUM983061:FUM983064 GEI983061:GEI983064 GOE983061:GOE983064 GYA983061:GYA983064 HHW983061:HHW983064 HRS983061:HRS983064 IBO983061:IBO983064 ILK983061:ILK983064 IVG983061:IVG983064 JFC983061:JFC983064 JOY983061:JOY983064 JYU983061:JYU983064 KIQ983061:KIQ983064 KSM983061:KSM983064 LCI983061:LCI983064 LME983061:LME983064 LWA983061:LWA983064 MFW983061:MFW983064 MPS983061:MPS983064 MZO983061:MZO983064 NJK983061:NJK983064 NTG983061:NTG983064 ODC983061:ODC983064 OMY983061:OMY983064 OWU983061:OWU983064 PGQ983061:PGQ983064 PQM983061:PQM983064 QAI983061:QAI983064 QKE983061:QKE983064 QUA983061:QUA983064 RDW983061:RDW983064 RNS983061:RNS983064 RXO983061:RXO983064 SHK983061:SHK983064 SRG983061:SRG983064 TBC983061:TBC983064 TKY983061:TKY983064 TUU983061:TUU983064 UEQ983061:UEQ983064 UOM983061:UOM983064 UYI983061:UYI983064 VIE983061:VIE983064 VSA983061:VSA983064 WBW983061:WBW983064 WLS983061:WLS983064 WVO14:WVO17 WVO22:WVO26 WLS14:WLS17 WLS22:WLS26 WBW14:WBW17 WBW22:WBW26 VSA14:VSA17 VSA22:VSA26 VIE14:VIE17 VIE22:VIE26 UYI14:UYI17 UYI22:UYI26 UOM14:UOM17 UOM22:UOM26 UEQ14:UEQ17 UEQ22:UEQ26 TUU14:TUU17 TUU22:TUU26 TKY14:TKY17 TKY22:TKY26 TBC14:TBC17 TBC22:TBC26 SRG14:SRG17 SRG22:SRG26 SHK14:SHK17 SHK22:SHK26 RXO14:RXO17 RXO22:RXO26 RNS14:RNS17 RNS22:RNS26 RDW14:RDW17 RDW22:RDW26 QUA14:QUA17 QUA22:QUA26 QKE14:QKE17 QKE22:QKE26 QAI14:QAI17 QAI22:QAI26 PQM14:PQM17 PQM22:PQM26 PGQ14:PGQ17 PGQ22:PGQ26 OWU14:OWU17 OWU22:OWU26 OMY14:OMY17 OMY22:OMY26 ODC14:ODC17 ODC22:ODC26 NTG14:NTG17 NTG22:NTG26 NJK14:NJK17 NJK22:NJK26 MZO14:MZO17 MZO22:MZO26 MPS14:MPS17 MPS22:MPS26 MFW14:MFW17 MFW22:MFW26 LWA14:LWA17 LWA22:LWA26 LME14:LME17 LME22:LME26 LCI14:LCI17 LCI22:LCI26 KSM14:KSM17 KSM22:KSM26 KIQ14:KIQ17 KIQ22:KIQ26 JYU14:JYU17 JYU22:JYU26 JOY14:JOY17 JOY22:JOY26 JFC14:JFC17 JFC22:JFC26 IVG14:IVG17 IVG22:IVG26 ILK14:ILK17 ILK22:ILK26 IBO14:IBO17 IBO22:IBO26 HRS14:HRS17 HRS22:HRS26 HHW14:HHW17 HHW22:HHW26 GYA14:GYA17 GYA22:GYA26 GOE14:GOE17 GOE22:GOE26 GEI14:GEI17 GEI22:GEI26 FUM14:FUM17 FUM22:FUM26 FKQ14:FKQ17 FKQ22:FKQ26 FAU14:FAU17 FAU22:FAU26 EQY14:EQY17 EQY22:EQY26 EHC14:EHC17 EHC22:EHC26 DXG14:DXG17 DXG22:DXG26 DNK14:DNK17 DNK22:DNK26 DDO14:DDO17 DDO22:DDO26 CTS14:CTS17 CTS22:CTS26 CJW14:CJW17 CJW22:CJW26 CAA14:CAA17 CAA22:CAA26 BQE14:BQE17 BQE22:BQE26 BGI14:BGI17 BGI22:BGI26 AWM14:AWM17 AWM22:AWM26 AMQ14:AMQ17 AMQ22:AMQ26 ACU14:ACU17 ACU22:ACU26 SY14:SY17 SY22:SY26 JC14:JC17 JC22:JC26 G26 E21:E25">
      <formula1>0</formula1>
    </dataValidation>
    <dataValidation imeMode="hiragana" allowBlank="1" showInputMessage="1" showErrorMessage="1" sqref="WVO983049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E65545: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E131081: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E196617: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E262153: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E327689: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E393225: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E458761: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E524297: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E589833: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E655369: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E720905: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E786441: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E851977: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E917513: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E983049: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E2"/>
  </dataValidations>
  <printOptions horizontalCentered="1"/>
  <pageMargins left="0.70866141732283472" right="0.70866141732283472" top="0.59055118110236227" bottom="0.59055118110236227" header="0.31496062992125984" footer="0.31496062992125984"/>
  <pageSetup paperSize="9" scale="63" orientation="portrait" cellComments="asDisplayed" r:id="rId1"/>
  <headerFooter>
    <oddHeader>&amp;C&amp;14きらり企業セレクション「申込書」</oddHeader>
  </headerFooter>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view="pageBreakPreview" topLeftCell="A18" zoomScale="70" zoomScaleNormal="100" zoomScaleSheetLayoutView="70" zoomScalePageLayoutView="55" workbookViewId="0">
      <selection activeCell="E45" sqref="E45:H45"/>
    </sheetView>
  </sheetViews>
  <sheetFormatPr defaultColWidth="1" defaultRowHeight="12.75" x14ac:dyDescent="0.15"/>
  <cols>
    <col min="1" max="1" width="5.25" style="2" customWidth="1"/>
    <col min="2" max="2" width="3" style="15" bestFit="1" customWidth="1"/>
    <col min="3" max="3" width="18.125" style="2" bestFit="1" customWidth="1"/>
    <col min="4" max="4" width="38.125" style="13" bestFit="1" customWidth="1"/>
    <col min="5" max="8" width="17.125" style="2" customWidth="1"/>
    <col min="9" max="9" width="5.875" style="2" customWidth="1"/>
    <col min="10" max="258" width="1" style="2"/>
    <col min="259" max="259" width="5.25" style="2" customWidth="1"/>
    <col min="260" max="260" width="3" style="2" bestFit="1" customWidth="1"/>
    <col min="261" max="261" width="18.125" style="2" bestFit="1" customWidth="1"/>
    <col min="262" max="262" width="38.125" style="2" bestFit="1" customWidth="1"/>
    <col min="263" max="263" width="33.375" style="2" customWidth="1"/>
    <col min="264" max="264" width="35.75" style="2" customWidth="1"/>
    <col min="265" max="514" width="1" style="2"/>
    <col min="515" max="515" width="5.25" style="2" customWidth="1"/>
    <col min="516" max="516" width="3" style="2" bestFit="1" customWidth="1"/>
    <col min="517" max="517" width="18.125" style="2" bestFit="1" customWidth="1"/>
    <col min="518" max="518" width="38.125" style="2" bestFit="1" customWidth="1"/>
    <col min="519" max="519" width="33.375" style="2" customWidth="1"/>
    <col min="520" max="520" width="35.75" style="2" customWidth="1"/>
    <col min="521" max="770" width="1" style="2"/>
    <col min="771" max="771" width="5.25" style="2" customWidth="1"/>
    <col min="772" max="772" width="3" style="2" bestFit="1" customWidth="1"/>
    <col min="773" max="773" width="18.125" style="2" bestFit="1" customWidth="1"/>
    <col min="774" max="774" width="38.125" style="2" bestFit="1" customWidth="1"/>
    <col min="775" max="775" width="33.375" style="2" customWidth="1"/>
    <col min="776" max="776" width="35.75" style="2" customWidth="1"/>
    <col min="777" max="1026" width="1" style="2"/>
    <col min="1027" max="1027" width="5.25" style="2" customWidth="1"/>
    <col min="1028" max="1028" width="3" style="2" bestFit="1" customWidth="1"/>
    <col min="1029" max="1029" width="18.125" style="2" bestFit="1" customWidth="1"/>
    <col min="1030" max="1030" width="38.125" style="2" bestFit="1" customWidth="1"/>
    <col min="1031" max="1031" width="33.375" style="2" customWidth="1"/>
    <col min="1032" max="1032" width="35.75" style="2" customWidth="1"/>
    <col min="1033" max="1282" width="1" style="2"/>
    <col min="1283" max="1283" width="5.25" style="2" customWidth="1"/>
    <col min="1284" max="1284" width="3" style="2" bestFit="1" customWidth="1"/>
    <col min="1285" max="1285" width="18.125" style="2" bestFit="1" customWidth="1"/>
    <col min="1286" max="1286" width="38.125" style="2" bestFit="1" customWidth="1"/>
    <col min="1287" max="1287" width="33.375" style="2" customWidth="1"/>
    <col min="1288" max="1288" width="35.75" style="2" customWidth="1"/>
    <col min="1289" max="1538" width="1" style="2"/>
    <col min="1539" max="1539" width="5.25" style="2" customWidth="1"/>
    <col min="1540" max="1540" width="3" style="2" bestFit="1" customWidth="1"/>
    <col min="1541" max="1541" width="18.125" style="2" bestFit="1" customWidth="1"/>
    <col min="1542" max="1542" width="38.125" style="2" bestFit="1" customWidth="1"/>
    <col min="1543" max="1543" width="33.375" style="2" customWidth="1"/>
    <col min="1544" max="1544" width="35.75" style="2" customWidth="1"/>
    <col min="1545" max="1794" width="1" style="2"/>
    <col min="1795" max="1795" width="5.25" style="2" customWidth="1"/>
    <col min="1796" max="1796" width="3" style="2" bestFit="1" customWidth="1"/>
    <col min="1797" max="1797" width="18.125" style="2" bestFit="1" customWidth="1"/>
    <col min="1798" max="1798" width="38.125" style="2" bestFit="1" customWidth="1"/>
    <col min="1799" max="1799" width="33.375" style="2" customWidth="1"/>
    <col min="1800" max="1800" width="35.75" style="2" customWidth="1"/>
    <col min="1801" max="2050" width="1" style="2"/>
    <col min="2051" max="2051" width="5.25" style="2" customWidth="1"/>
    <col min="2052" max="2052" width="3" style="2" bestFit="1" customWidth="1"/>
    <col min="2053" max="2053" width="18.125" style="2" bestFit="1" customWidth="1"/>
    <col min="2054" max="2054" width="38.125" style="2" bestFit="1" customWidth="1"/>
    <col min="2055" max="2055" width="33.375" style="2" customWidth="1"/>
    <col min="2056" max="2056" width="35.75" style="2" customWidth="1"/>
    <col min="2057" max="2306" width="1" style="2"/>
    <col min="2307" max="2307" width="5.25" style="2" customWidth="1"/>
    <col min="2308" max="2308" width="3" style="2" bestFit="1" customWidth="1"/>
    <col min="2309" max="2309" width="18.125" style="2" bestFit="1" customWidth="1"/>
    <col min="2310" max="2310" width="38.125" style="2" bestFit="1" customWidth="1"/>
    <col min="2311" max="2311" width="33.375" style="2" customWidth="1"/>
    <col min="2312" max="2312" width="35.75" style="2" customWidth="1"/>
    <col min="2313" max="2562" width="1" style="2"/>
    <col min="2563" max="2563" width="5.25" style="2" customWidth="1"/>
    <col min="2564" max="2564" width="3" style="2" bestFit="1" customWidth="1"/>
    <col min="2565" max="2565" width="18.125" style="2" bestFit="1" customWidth="1"/>
    <col min="2566" max="2566" width="38.125" style="2" bestFit="1" customWidth="1"/>
    <col min="2567" max="2567" width="33.375" style="2" customWidth="1"/>
    <col min="2568" max="2568" width="35.75" style="2" customWidth="1"/>
    <col min="2569" max="2818" width="1" style="2"/>
    <col min="2819" max="2819" width="5.25" style="2" customWidth="1"/>
    <col min="2820" max="2820" width="3" style="2" bestFit="1" customWidth="1"/>
    <col min="2821" max="2821" width="18.125" style="2" bestFit="1" customWidth="1"/>
    <col min="2822" max="2822" width="38.125" style="2" bestFit="1" customWidth="1"/>
    <col min="2823" max="2823" width="33.375" style="2" customWidth="1"/>
    <col min="2824" max="2824" width="35.75" style="2" customWidth="1"/>
    <col min="2825" max="3074" width="1" style="2"/>
    <col min="3075" max="3075" width="5.25" style="2" customWidth="1"/>
    <col min="3076" max="3076" width="3" style="2" bestFit="1" customWidth="1"/>
    <col min="3077" max="3077" width="18.125" style="2" bestFit="1" customWidth="1"/>
    <col min="3078" max="3078" width="38.125" style="2" bestFit="1" customWidth="1"/>
    <col min="3079" max="3079" width="33.375" style="2" customWidth="1"/>
    <col min="3080" max="3080" width="35.75" style="2" customWidth="1"/>
    <col min="3081" max="3330" width="1" style="2"/>
    <col min="3331" max="3331" width="5.25" style="2" customWidth="1"/>
    <col min="3332" max="3332" width="3" style="2" bestFit="1" customWidth="1"/>
    <col min="3333" max="3333" width="18.125" style="2" bestFit="1" customWidth="1"/>
    <col min="3334" max="3334" width="38.125" style="2" bestFit="1" customWidth="1"/>
    <col min="3335" max="3335" width="33.375" style="2" customWidth="1"/>
    <col min="3336" max="3336" width="35.75" style="2" customWidth="1"/>
    <col min="3337" max="3586" width="1" style="2"/>
    <col min="3587" max="3587" width="5.25" style="2" customWidth="1"/>
    <col min="3588" max="3588" width="3" style="2" bestFit="1" customWidth="1"/>
    <col min="3589" max="3589" width="18.125" style="2" bestFit="1" customWidth="1"/>
    <col min="3590" max="3590" width="38.125" style="2" bestFit="1" customWidth="1"/>
    <col min="3591" max="3591" width="33.375" style="2" customWidth="1"/>
    <col min="3592" max="3592" width="35.75" style="2" customWidth="1"/>
    <col min="3593" max="3842" width="1" style="2"/>
    <col min="3843" max="3843" width="5.25" style="2" customWidth="1"/>
    <col min="3844" max="3844" width="3" style="2" bestFit="1" customWidth="1"/>
    <col min="3845" max="3845" width="18.125" style="2" bestFit="1" customWidth="1"/>
    <col min="3846" max="3846" width="38.125" style="2" bestFit="1" customWidth="1"/>
    <col min="3847" max="3847" width="33.375" style="2" customWidth="1"/>
    <col min="3848" max="3848" width="35.75" style="2" customWidth="1"/>
    <col min="3849" max="4098" width="1" style="2"/>
    <col min="4099" max="4099" width="5.25" style="2" customWidth="1"/>
    <col min="4100" max="4100" width="3" style="2" bestFit="1" customWidth="1"/>
    <col min="4101" max="4101" width="18.125" style="2" bestFit="1" customWidth="1"/>
    <col min="4102" max="4102" width="38.125" style="2" bestFit="1" customWidth="1"/>
    <col min="4103" max="4103" width="33.375" style="2" customWidth="1"/>
    <col min="4104" max="4104" width="35.75" style="2" customWidth="1"/>
    <col min="4105" max="4354" width="1" style="2"/>
    <col min="4355" max="4355" width="5.25" style="2" customWidth="1"/>
    <col min="4356" max="4356" width="3" style="2" bestFit="1" customWidth="1"/>
    <col min="4357" max="4357" width="18.125" style="2" bestFit="1" customWidth="1"/>
    <col min="4358" max="4358" width="38.125" style="2" bestFit="1" customWidth="1"/>
    <col min="4359" max="4359" width="33.375" style="2" customWidth="1"/>
    <col min="4360" max="4360" width="35.75" style="2" customWidth="1"/>
    <col min="4361" max="4610" width="1" style="2"/>
    <col min="4611" max="4611" width="5.25" style="2" customWidth="1"/>
    <col min="4612" max="4612" width="3" style="2" bestFit="1" customWidth="1"/>
    <col min="4613" max="4613" width="18.125" style="2" bestFit="1" customWidth="1"/>
    <col min="4614" max="4614" width="38.125" style="2" bestFit="1" customWidth="1"/>
    <col min="4615" max="4615" width="33.375" style="2" customWidth="1"/>
    <col min="4616" max="4616" width="35.75" style="2" customWidth="1"/>
    <col min="4617" max="4866" width="1" style="2"/>
    <col min="4867" max="4867" width="5.25" style="2" customWidth="1"/>
    <col min="4868" max="4868" width="3" style="2" bestFit="1" customWidth="1"/>
    <col min="4869" max="4869" width="18.125" style="2" bestFit="1" customWidth="1"/>
    <col min="4870" max="4870" width="38.125" style="2" bestFit="1" customWidth="1"/>
    <col min="4871" max="4871" width="33.375" style="2" customWidth="1"/>
    <col min="4872" max="4872" width="35.75" style="2" customWidth="1"/>
    <col min="4873" max="5122" width="1" style="2"/>
    <col min="5123" max="5123" width="5.25" style="2" customWidth="1"/>
    <col min="5124" max="5124" width="3" style="2" bestFit="1" customWidth="1"/>
    <col min="5125" max="5125" width="18.125" style="2" bestFit="1" customWidth="1"/>
    <col min="5126" max="5126" width="38.125" style="2" bestFit="1" customWidth="1"/>
    <col min="5127" max="5127" width="33.375" style="2" customWidth="1"/>
    <col min="5128" max="5128" width="35.75" style="2" customWidth="1"/>
    <col min="5129" max="5378" width="1" style="2"/>
    <col min="5379" max="5379" width="5.25" style="2" customWidth="1"/>
    <col min="5380" max="5380" width="3" style="2" bestFit="1" customWidth="1"/>
    <col min="5381" max="5381" width="18.125" style="2" bestFit="1" customWidth="1"/>
    <col min="5382" max="5382" width="38.125" style="2" bestFit="1" customWidth="1"/>
    <col min="5383" max="5383" width="33.375" style="2" customWidth="1"/>
    <col min="5384" max="5384" width="35.75" style="2" customWidth="1"/>
    <col min="5385" max="5634" width="1" style="2"/>
    <col min="5635" max="5635" width="5.25" style="2" customWidth="1"/>
    <col min="5636" max="5636" width="3" style="2" bestFit="1" customWidth="1"/>
    <col min="5637" max="5637" width="18.125" style="2" bestFit="1" customWidth="1"/>
    <col min="5638" max="5638" width="38.125" style="2" bestFit="1" customWidth="1"/>
    <col min="5639" max="5639" width="33.375" style="2" customWidth="1"/>
    <col min="5640" max="5640" width="35.75" style="2" customWidth="1"/>
    <col min="5641" max="5890" width="1" style="2"/>
    <col min="5891" max="5891" width="5.25" style="2" customWidth="1"/>
    <col min="5892" max="5892" width="3" style="2" bestFit="1" customWidth="1"/>
    <col min="5893" max="5893" width="18.125" style="2" bestFit="1" customWidth="1"/>
    <col min="5894" max="5894" width="38.125" style="2" bestFit="1" customWidth="1"/>
    <col min="5895" max="5895" width="33.375" style="2" customWidth="1"/>
    <col min="5896" max="5896" width="35.75" style="2" customWidth="1"/>
    <col min="5897" max="6146" width="1" style="2"/>
    <col min="6147" max="6147" width="5.25" style="2" customWidth="1"/>
    <col min="6148" max="6148" width="3" style="2" bestFit="1" customWidth="1"/>
    <col min="6149" max="6149" width="18.125" style="2" bestFit="1" customWidth="1"/>
    <col min="6150" max="6150" width="38.125" style="2" bestFit="1" customWidth="1"/>
    <col min="6151" max="6151" width="33.375" style="2" customWidth="1"/>
    <col min="6152" max="6152" width="35.75" style="2" customWidth="1"/>
    <col min="6153" max="6402" width="1" style="2"/>
    <col min="6403" max="6403" width="5.25" style="2" customWidth="1"/>
    <col min="6404" max="6404" width="3" style="2" bestFit="1" customWidth="1"/>
    <col min="6405" max="6405" width="18.125" style="2" bestFit="1" customWidth="1"/>
    <col min="6406" max="6406" width="38.125" style="2" bestFit="1" customWidth="1"/>
    <col min="6407" max="6407" width="33.375" style="2" customWidth="1"/>
    <col min="6408" max="6408" width="35.75" style="2" customWidth="1"/>
    <col min="6409" max="6658" width="1" style="2"/>
    <col min="6659" max="6659" width="5.25" style="2" customWidth="1"/>
    <col min="6660" max="6660" width="3" style="2" bestFit="1" customWidth="1"/>
    <col min="6661" max="6661" width="18.125" style="2" bestFit="1" customWidth="1"/>
    <col min="6662" max="6662" width="38.125" style="2" bestFit="1" customWidth="1"/>
    <col min="6663" max="6663" width="33.375" style="2" customWidth="1"/>
    <col min="6664" max="6664" width="35.75" style="2" customWidth="1"/>
    <col min="6665" max="6914" width="1" style="2"/>
    <col min="6915" max="6915" width="5.25" style="2" customWidth="1"/>
    <col min="6916" max="6916" width="3" style="2" bestFit="1" customWidth="1"/>
    <col min="6917" max="6917" width="18.125" style="2" bestFit="1" customWidth="1"/>
    <col min="6918" max="6918" width="38.125" style="2" bestFit="1" customWidth="1"/>
    <col min="6919" max="6919" width="33.375" style="2" customWidth="1"/>
    <col min="6920" max="6920" width="35.75" style="2" customWidth="1"/>
    <col min="6921" max="7170" width="1" style="2"/>
    <col min="7171" max="7171" width="5.25" style="2" customWidth="1"/>
    <col min="7172" max="7172" width="3" style="2" bestFit="1" customWidth="1"/>
    <col min="7173" max="7173" width="18.125" style="2" bestFit="1" customWidth="1"/>
    <col min="7174" max="7174" width="38.125" style="2" bestFit="1" customWidth="1"/>
    <col min="7175" max="7175" width="33.375" style="2" customWidth="1"/>
    <col min="7176" max="7176" width="35.75" style="2" customWidth="1"/>
    <col min="7177" max="7426" width="1" style="2"/>
    <col min="7427" max="7427" width="5.25" style="2" customWidth="1"/>
    <col min="7428" max="7428" width="3" style="2" bestFit="1" customWidth="1"/>
    <col min="7429" max="7429" width="18.125" style="2" bestFit="1" customWidth="1"/>
    <col min="7430" max="7430" width="38.125" style="2" bestFit="1" customWidth="1"/>
    <col min="7431" max="7431" width="33.375" style="2" customWidth="1"/>
    <col min="7432" max="7432" width="35.75" style="2" customWidth="1"/>
    <col min="7433" max="7682" width="1" style="2"/>
    <col min="7683" max="7683" width="5.25" style="2" customWidth="1"/>
    <col min="7684" max="7684" width="3" style="2" bestFit="1" customWidth="1"/>
    <col min="7685" max="7685" width="18.125" style="2" bestFit="1" customWidth="1"/>
    <col min="7686" max="7686" width="38.125" style="2" bestFit="1" customWidth="1"/>
    <col min="7687" max="7687" width="33.375" style="2" customWidth="1"/>
    <col min="7688" max="7688" width="35.75" style="2" customWidth="1"/>
    <col min="7689" max="7938" width="1" style="2"/>
    <col min="7939" max="7939" width="5.25" style="2" customWidth="1"/>
    <col min="7940" max="7940" width="3" style="2" bestFit="1" customWidth="1"/>
    <col min="7941" max="7941" width="18.125" style="2" bestFit="1" customWidth="1"/>
    <col min="7942" max="7942" width="38.125" style="2" bestFit="1" customWidth="1"/>
    <col min="7943" max="7943" width="33.375" style="2" customWidth="1"/>
    <col min="7944" max="7944" width="35.75" style="2" customWidth="1"/>
    <col min="7945" max="8194" width="1" style="2"/>
    <col min="8195" max="8195" width="5.25" style="2" customWidth="1"/>
    <col min="8196" max="8196" width="3" style="2" bestFit="1" customWidth="1"/>
    <col min="8197" max="8197" width="18.125" style="2" bestFit="1" customWidth="1"/>
    <col min="8198" max="8198" width="38.125" style="2" bestFit="1" customWidth="1"/>
    <col min="8199" max="8199" width="33.375" style="2" customWidth="1"/>
    <col min="8200" max="8200" width="35.75" style="2" customWidth="1"/>
    <col min="8201" max="8450" width="1" style="2"/>
    <col min="8451" max="8451" width="5.25" style="2" customWidth="1"/>
    <col min="8452" max="8452" width="3" style="2" bestFit="1" customWidth="1"/>
    <col min="8453" max="8453" width="18.125" style="2" bestFit="1" customWidth="1"/>
    <col min="8454" max="8454" width="38.125" style="2" bestFit="1" customWidth="1"/>
    <col min="8455" max="8455" width="33.375" style="2" customWidth="1"/>
    <col min="8456" max="8456" width="35.75" style="2" customWidth="1"/>
    <col min="8457" max="8706" width="1" style="2"/>
    <col min="8707" max="8707" width="5.25" style="2" customWidth="1"/>
    <col min="8708" max="8708" width="3" style="2" bestFit="1" customWidth="1"/>
    <col min="8709" max="8709" width="18.125" style="2" bestFit="1" customWidth="1"/>
    <col min="8710" max="8710" width="38.125" style="2" bestFit="1" customWidth="1"/>
    <col min="8711" max="8711" width="33.375" style="2" customWidth="1"/>
    <col min="8712" max="8712" width="35.75" style="2" customWidth="1"/>
    <col min="8713" max="8962" width="1" style="2"/>
    <col min="8963" max="8963" width="5.25" style="2" customWidth="1"/>
    <col min="8964" max="8964" width="3" style="2" bestFit="1" customWidth="1"/>
    <col min="8965" max="8965" width="18.125" style="2" bestFit="1" customWidth="1"/>
    <col min="8966" max="8966" width="38.125" style="2" bestFit="1" customWidth="1"/>
    <col min="8967" max="8967" width="33.375" style="2" customWidth="1"/>
    <col min="8968" max="8968" width="35.75" style="2" customWidth="1"/>
    <col min="8969" max="9218" width="1" style="2"/>
    <col min="9219" max="9219" width="5.25" style="2" customWidth="1"/>
    <col min="9220" max="9220" width="3" style="2" bestFit="1" customWidth="1"/>
    <col min="9221" max="9221" width="18.125" style="2" bestFit="1" customWidth="1"/>
    <col min="9222" max="9222" width="38.125" style="2" bestFit="1" customWidth="1"/>
    <col min="9223" max="9223" width="33.375" style="2" customWidth="1"/>
    <col min="9224" max="9224" width="35.75" style="2" customWidth="1"/>
    <col min="9225" max="9474" width="1" style="2"/>
    <col min="9475" max="9475" width="5.25" style="2" customWidth="1"/>
    <col min="9476" max="9476" width="3" style="2" bestFit="1" customWidth="1"/>
    <col min="9477" max="9477" width="18.125" style="2" bestFit="1" customWidth="1"/>
    <col min="9478" max="9478" width="38.125" style="2" bestFit="1" customWidth="1"/>
    <col min="9479" max="9479" width="33.375" style="2" customWidth="1"/>
    <col min="9480" max="9480" width="35.75" style="2" customWidth="1"/>
    <col min="9481" max="9730" width="1" style="2"/>
    <col min="9731" max="9731" width="5.25" style="2" customWidth="1"/>
    <col min="9732" max="9732" width="3" style="2" bestFit="1" customWidth="1"/>
    <col min="9733" max="9733" width="18.125" style="2" bestFit="1" customWidth="1"/>
    <col min="9734" max="9734" width="38.125" style="2" bestFit="1" customWidth="1"/>
    <col min="9735" max="9735" width="33.375" style="2" customWidth="1"/>
    <col min="9736" max="9736" width="35.75" style="2" customWidth="1"/>
    <col min="9737" max="9986" width="1" style="2"/>
    <col min="9987" max="9987" width="5.25" style="2" customWidth="1"/>
    <col min="9988" max="9988" width="3" style="2" bestFit="1" customWidth="1"/>
    <col min="9989" max="9989" width="18.125" style="2" bestFit="1" customWidth="1"/>
    <col min="9990" max="9990" width="38.125" style="2" bestFit="1" customWidth="1"/>
    <col min="9991" max="9991" width="33.375" style="2" customWidth="1"/>
    <col min="9992" max="9992" width="35.75" style="2" customWidth="1"/>
    <col min="9993" max="10242" width="1" style="2"/>
    <col min="10243" max="10243" width="5.25" style="2" customWidth="1"/>
    <col min="10244" max="10244" width="3" style="2" bestFit="1" customWidth="1"/>
    <col min="10245" max="10245" width="18.125" style="2" bestFit="1" customWidth="1"/>
    <col min="10246" max="10246" width="38.125" style="2" bestFit="1" customWidth="1"/>
    <col min="10247" max="10247" width="33.375" style="2" customWidth="1"/>
    <col min="10248" max="10248" width="35.75" style="2" customWidth="1"/>
    <col min="10249" max="10498" width="1" style="2"/>
    <col min="10499" max="10499" width="5.25" style="2" customWidth="1"/>
    <col min="10500" max="10500" width="3" style="2" bestFit="1" customWidth="1"/>
    <col min="10501" max="10501" width="18.125" style="2" bestFit="1" customWidth="1"/>
    <col min="10502" max="10502" width="38.125" style="2" bestFit="1" customWidth="1"/>
    <col min="10503" max="10503" width="33.375" style="2" customWidth="1"/>
    <col min="10504" max="10504" width="35.75" style="2" customWidth="1"/>
    <col min="10505" max="10754" width="1" style="2"/>
    <col min="10755" max="10755" width="5.25" style="2" customWidth="1"/>
    <col min="10756" max="10756" width="3" style="2" bestFit="1" customWidth="1"/>
    <col min="10757" max="10757" width="18.125" style="2" bestFit="1" customWidth="1"/>
    <col min="10758" max="10758" width="38.125" style="2" bestFit="1" customWidth="1"/>
    <col min="10759" max="10759" width="33.375" style="2" customWidth="1"/>
    <col min="10760" max="10760" width="35.75" style="2" customWidth="1"/>
    <col min="10761" max="11010" width="1" style="2"/>
    <col min="11011" max="11011" width="5.25" style="2" customWidth="1"/>
    <col min="11012" max="11012" width="3" style="2" bestFit="1" customWidth="1"/>
    <col min="11013" max="11013" width="18.125" style="2" bestFit="1" customWidth="1"/>
    <col min="11014" max="11014" width="38.125" style="2" bestFit="1" customWidth="1"/>
    <col min="11015" max="11015" width="33.375" style="2" customWidth="1"/>
    <col min="11016" max="11016" width="35.75" style="2" customWidth="1"/>
    <col min="11017" max="11266" width="1" style="2"/>
    <col min="11267" max="11267" width="5.25" style="2" customWidth="1"/>
    <col min="11268" max="11268" width="3" style="2" bestFit="1" customWidth="1"/>
    <col min="11269" max="11269" width="18.125" style="2" bestFit="1" customWidth="1"/>
    <col min="11270" max="11270" width="38.125" style="2" bestFit="1" customWidth="1"/>
    <col min="11271" max="11271" width="33.375" style="2" customWidth="1"/>
    <col min="11272" max="11272" width="35.75" style="2" customWidth="1"/>
    <col min="11273" max="11522" width="1" style="2"/>
    <col min="11523" max="11523" width="5.25" style="2" customWidth="1"/>
    <col min="11524" max="11524" width="3" style="2" bestFit="1" customWidth="1"/>
    <col min="11525" max="11525" width="18.125" style="2" bestFit="1" customWidth="1"/>
    <col min="11526" max="11526" width="38.125" style="2" bestFit="1" customWidth="1"/>
    <col min="11527" max="11527" width="33.375" style="2" customWidth="1"/>
    <col min="11528" max="11528" width="35.75" style="2" customWidth="1"/>
    <col min="11529" max="11778" width="1" style="2"/>
    <col min="11779" max="11779" width="5.25" style="2" customWidth="1"/>
    <col min="11780" max="11780" width="3" style="2" bestFit="1" customWidth="1"/>
    <col min="11781" max="11781" width="18.125" style="2" bestFit="1" customWidth="1"/>
    <col min="11782" max="11782" width="38.125" style="2" bestFit="1" customWidth="1"/>
    <col min="11783" max="11783" width="33.375" style="2" customWidth="1"/>
    <col min="11784" max="11784" width="35.75" style="2" customWidth="1"/>
    <col min="11785" max="12034" width="1" style="2"/>
    <col min="12035" max="12035" width="5.25" style="2" customWidth="1"/>
    <col min="12036" max="12036" width="3" style="2" bestFit="1" customWidth="1"/>
    <col min="12037" max="12037" width="18.125" style="2" bestFit="1" customWidth="1"/>
    <col min="12038" max="12038" width="38.125" style="2" bestFit="1" customWidth="1"/>
    <col min="12039" max="12039" width="33.375" style="2" customWidth="1"/>
    <col min="12040" max="12040" width="35.75" style="2" customWidth="1"/>
    <col min="12041" max="12290" width="1" style="2"/>
    <col min="12291" max="12291" width="5.25" style="2" customWidth="1"/>
    <col min="12292" max="12292" width="3" style="2" bestFit="1" customWidth="1"/>
    <col min="12293" max="12293" width="18.125" style="2" bestFit="1" customWidth="1"/>
    <col min="12294" max="12294" width="38.125" style="2" bestFit="1" customWidth="1"/>
    <col min="12295" max="12295" width="33.375" style="2" customWidth="1"/>
    <col min="12296" max="12296" width="35.75" style="2" customWidth="1"/>
    <col min="12297" max="12546" width="1" style="2"/>
    <col min="12547" max="12547" width="5.25" style="2" customWidth="1"/>
    <col min="12548" max="12548" width="3" style="2" bestFit="1" customWidth="1"/>
    <col min="12549" max="12549" width="18.125" style="2" bestFit="1" customWidth="1"/>
    <col min="12550" max="12550" width="38.125" style="2" bestFit="1" customWidth="1"/>
    <col min="12551" max="12551" width="33.375" style="2" customWidth="1"/>
    <col min="12552" max="12552" width="35.75" style="2" customWidth="1"/>
    <col min="12553" max="12802" width="1" style="2"/>
    <col min="12803" max="12803" width="5.25" style="2" customWidth="1"/>
    <col min="12804" max="12804" width="3" style="2" bestFit="1" customWidth="1"/>
    <col min="12805" max="12805" width="18.125" style="2" bestFit="1" customWidth="1"/>
    <col min="12806" max="12806" width="38.125" style="2" bestFit="1" customWidth="1"/>
    <col min="12807" max="12807" width="33.375" style="2" customWidth="1"/>
    <col min="12808" max="12808" width="35.75" style="2" customWidth="1"/>
    <col min="12809" max="13058" width="1" style="2"/>
    <col min="13059" max="13059" width="5.25" style="2" customWidth="1"/>
    <col min="13060" max="13060" width="3" style="2" bestFit="1" customWidth="1"/>
    <col min="13061" max="13061" width="18.125" style="2" bestFit="1" customWidth="1"/>
    <col min="13062" max="13062" width="38.125" style="2" bestFit="1" customWidth="1"/>
    <col min="13063" max="13063" width="33.375" style="2" customWidth="1"/>
    <col min="13064" max="13064" width="35.75" style="2" customWidth="1"/>
    <col min="13065" max="13314" width="1" style="2"/>
    <col min="13315" max="13315" width="5.25" style="2" customWidth="1"/>
    <col min="13316" max="13316" width="3" style="2" bestFit="1" customWidth="1"/>
    <col min="13317" max="13317" width="18.125" style="2" bestFit="1" customWidth="1"/>
    <col min="13318" max="13318" width="38.125" style="2" bestFit="1" customWidth="1"/>
    <col min="13319" max="13319" width="33.375" style="2" customWidth="1"/>
    <col min="13320" max="13320" width="35.75" style="2" customWidth="1"/>
    <col min="13321" max="13570" width="1" style="2"/>
    <col min="13571" max="13571" width="5.25" style="2" customWidth="1"/>
    <col min="13572" max="13572" width="3" style="2" bestFit="1" customWidth="1"/>
    <col min="13573" max="13573" width="18.125" style="2" bestFit="1" customWidth="1"/>
    <col min="13574" max="13574" width="38.125" style="2" bestFit="1" customWidth="1"/>
    <col min="13575" max="13575" width="33.375" style="2" customWidth="1"/>
    <col min="13576" max="13576" width="35.75" style="2" customWidth="1"/>
    <col min="13577" max="13826" width="1" style="2"/>
    <col min="13827" max="13827" width="5.25" style="2" customWidth="1"/>
    <col min="13828" max="13828" width="3" style="2" bestFit="1" customWidth="1"/>
    <col min="13829" max="13829" width="18.125" style="2" bestFit="1" customWidth="1"/>
    <col min="13830" max="13830" width="38.125" style="2" bestFit="1" customWidth="1"/>
    <col min="13831" max="13831" width="33.375" style="2" customWidth="1"/>
    <col min="13832" max="13832" width="35.75" style="2" customWidth="1"/>
    <col min="13833" max="14082" width="1" style="2"/>
    <col min="14083" max="14083" width="5.25" style="2" customWidth="1"/>
    <col min="14084" max="14084" width="3" style="2" bestFit="1" customWidth="1"/>
    <col min="14085" max="14085" width="18.125" style="2" bestFit="1" customWidth="1"/>
    <col min="14086" max="14086" width="38.125" style="2" bestFit="1" customWidth="1"/>
    <col min="14087" max="14087" width="33.375" style="2" customWidth="1"/>
    <col min="14088" max="14088" width="35.75" style="2" customWidth="1"/>
    <col min="14089" max="14338" width="1" style="2"/>
    <col min="14339" max="14339" width="5.25" style="2" customWidth="1"/>
    <col min="14340" max="14340" width="3" style="2" bestFit="1" customWidth="1"/>
    <col min="14341" max="14341" width="18.125" style="2" bestFit="1" customWidth="1"/>
    <col min="14342" max="14342" width="38.125" style="2" bestFit="1" customWidth="1"/>
    <col min="14343" max="14343" width="33.375" style="2" customWidth="1"/>
    <col min="14344" max="14344" width="35.75" style="2" customWidth="1"/>
    <col min="14345" max="14594" width="1" style="2"/>
    <col min="14595" max="14595" width="5.25" style="2" customWidth="1"/>
    <col min="14596" max="14596" width="3" style="2" bestFit="1" customWidth="1"/>
    <col min="14597" max="14597" width="18.125" style="2" bestFit="1" customWidth="1"/>
    <col min="14598" max="14598" width="38.125" style="2" bestFit="1" customWidth="1"/>
    <col min="14599" max="14599" width="33.375" style="2" customWidth="1"/>
    <col min="14600" max="14600" width="35.75" style="2" customWidth="1"/>
    <col min="14601" max="14850" width="1" style="2"/>
    <col min="14851" max="14851" width="5.25" style="2" customWidth="1"/>
    <col min="14852" max="14852" width="3" style="2" bestFit="1" customWidth="1"/>
    <col min="14853" max="14853" width="18.125" style="2" bestFit="1" customWidth="1"/>
    <col min="14854" max="14854" width="38.125" style="2" bestFit="1" customWidth="1"/>
    <col min="14855" max="14855" width="33.375" style="2" customWidth="1"/>
    <col min="14856" max="14856" width="35.75" style="2" customWidth="1"/>
    <col min="14857" max="15106" width="1" style="2"/>
    <col min="15107" max="15107" width="5.25" style="2" customWidth="1"/>
    <col min="15108" max="15108" width="3" style="2" bestFit="1" customWidth="1"/>
    <col min="15109" max="15109" width="18.125" style="2" bestFit="1" customWidth="1"/>
    <col min="15110" max="15110" width="38.125" style="2" bestFit="1" customWidth="1"/>
    <col min="15111" max="15111" width="33.375" style="2" customWidth="1"/>
    <col min="15112" max="15112" width="35.75" style="2" customWidth="1"/>
    <col min="15113" max="15362" width="1" style="2"/>
    <col min="15363" max="15363" width="5.25" style="2" customWidth="1"/>
    <col min="15364" max="15364" width="3" style="2" bestFit="1" customWidth="1"/>
    <col min="15365" max="15365" width="18.125" style="2" bestFit="1" customWidth="1"/>
    <col min="15366" max="15366" width="38.125" style="2" bestFit="1" customWidth="1"/>
    <col min="15367" max="15367" width="33.375" style="2" customWidth="1"/>
    <col min="15368" max="15368" width="35.75" style="2" customWidth="1"/>
    <col min="15369" max="15618" width="1" style="2"/>
    <col min="15619" max="15619" width="5.25" style="2" customWidth="1"/>
    <col min="15620" max="15620" width="3" style="2" bestFit="1" customWidth="1"/>
    <col min="15621" max="15621" width="18.125" style="2" bestFit="1" customWidth="1"/>
    <col min="15622" max="15622" width="38.125" style="2" bestFit="1" customWidth="1"/>
    <col min="15623" max="15623" width="33.375" style="2" customWidth="1"/>
    <col min="15624" max="15624" width="35.75" style="2" customWidth="1"/>
    <col min="15625" max="15874" width="1" style="2"/>
    <col min="15875" max="15875" width="5.25" style="2" customWidth="1"/>
    <col min="15876" max="15876" width="3" style="2" bestFit="1" customWidth="1"/>
    <col min="15877" max="15877" width="18.125" style="2" bestFit="1" customWidth="1"/>
    <col min="15878" max="15878" width="38.125" style="2" bestFit="1" customWidth="1"/>
    <col min="15879" max="15879" width="33.375" style="2" customWidth="1"/>
    <col min="15880" max="15880" width="35.75" style="2" customWidth="1"/>
    <col min="15881" max="16130" width="1" style="2"/>
    <col min="16131" max="16131" width="5.25" style="2" customWidth="1"/>
    <col min="16132" max="16132" width="3" style="2" bestFit="1" customWidth="1"/>
    <col min="16133" max="16133" width="18.125" style="2" bestFit="1" customWidth="1"/>
    <col min="16134" max="16134" width="38.125" style="2" bestFit="1" customWidth="1"/>
    <col min="16135" max="16135" width="33.375" style="2" customWidth="1"/>
    <col min="16136" max="16136" width="35.75" style="2" customWidth="1"/>
    <col min="16137" max="16384" width="1" style="2"/>
  </cols>
  <sheetData>
    <row r="1" spans="1:8" ht="24.95" customHeight="1" x14ac:dyDescent="0.15">
      <c r="A1" s="87" t="s">
        <v>0</v>
      </c>
      <c r="B1" s="87"/>
      <c r="C1" s="87"/>
      <c r="D1" s="1" t="s">
        <v>1</v>
      </c>
      <c r="E1" s="88" t="s">
        <v>2</v>
      </c>
      <c r="F1" s="89"/>
      <c r="G1" s="89"/>
      <c r="H1" s="90"/>
    </row>
    <row r="2" spans="1:8" ht="24.95" customHeight="1" x14ac:dyDescent="0.15">
      <c r="A2" s="91" t="s">
        <v>3</v>
      </c>
      <c r="B2" s="91"/>
      <c r="C2" s="3" t="s">
        <v>5</v>
      </c>
      <c r="D2" s="4" t="s">
        <v>132</v>
      </c>
      <c r="E2" s="94" t="s">
        <v>66</v>
      </c>
      <c r="F2" s="95"/>
      <c r="G2" s="95"/>
      <c r="H2" s="96"/>
    </row>
    <row r="3" spans="1:8" ht="24.95" customHeight="1" x14ac:dyDescent="0.15">
      <c r="A3" s="92"/>
      <c r="B3" s="92"/>
      <c r="C3" s="5" t="s">
        <v>6</v>
      </c>
      <c r="D3" s="4"/>
      <c r="E3" s="80" t="s">
        <v>67</v>
      </c>
      <c r="F3" s="81"/>
      <c r="G3" s="81"/>
      <c r="H3" s="82"/>
    </row>
    <row r="4" spans="1:8" s="8" customFormat="1" ht="24.95" customHeight="1" x14ac:dyDescent="0.15">
      <c r="A4" s="92"/>
      <c r="B4" s="92"/>
      <c r="C4" s="6" t="s">
        <v>8</v>
      </c>
      <c r="D4" s="7" t="s">
        <v>9</v>
      </c>
      <c r="E4" s="80" t="s">
        <v>68</v>
      </c>
      <c r="F4" s="81"/>
      <c r="G4" s="81"/>
      <c r="H4" s="82"/>
    </row>
    <row r="5" spans="1:8" s="8" customFormat="1" ht="24.95" customHeight="1" x14ac:dyDescent="0.15">
      <c r="A5" s="92"/>
      <c r="B5" s="93"/>
      <c r="C5" s="6" t="s">
        <v>63</v>
      </c>
      <c r="D5" s="7" t="s">
        <v>129</v>
      </c>
      <c r="E5" s="97" t="s">
        <v>65</v>
      </c>
      <c r="F5" s="98"/>
      <c r="G5" s="98"/>
      <c r="H5" s="99"/>
    </row>
    <row r="6" spans="1:8" s="8" customFormat="1" ht="24.95" customHeight="1" x14ac:dyDescent="0.15">
      <c r="A6" s="92"/>
      <c r="B6" s="91" t="s">
        <v>4</v>
      </c>
      <c r="C6" s="6" t="s">
        <v>11</v>
      </c>
      <c r="D6" s="100" t="s">
        <v>151</v>
      </c>
      <c r="E6" s="80" t="s">
        <v>12</v>
      </c>
      <c r="F6" s="81"/>
      <c r="G6" s="81"/>
      <c r="H6" s="82"/>
    </row>
    <row r="7" spans="1:8" s="8" customFormat="1" ht="24.95" customHeight="1" x14ac:dyDescent="0.15">
      <c r="A7" s="92"/>
      <c r="B7" s="92"/>
      <c r="C7" s="6" t="s">
        <v>14</v>
      </c>
      <c r="D7" s="101"/>
      <c r="E7" s="80" t="s">
        <v>15</v>
      </c>
      <c r="F7" s="81"/>
      <c r="G7" s="81"/>
      <c r="H7" s="82"/>
    </row>
    <row r="8" spans="1:8" s="8" customFormat="1" ht="24.95" customHeight="1" x14ac:dyDescent="0.15">
      <c r="A8" s="92"/>
      <c r="B8" s="92"/>
      <c r="C8" s="102" t="s">
        <v>147</v>
      </c>
      <c r="D8" s="7" t="s">
        <v>148</v>
      </c>
      <c r="E8" s="80" t="s">
        <v>149</v>
      </c>
      <c r="F8" s="81"/>
      <c r="G8" s="81"/>
      <c r="H8" s="82"/>
    </row>
    <row r="9" spans="1:8" s="8" customFormat="1" ht="24.95" customHeight="1" x14ac:dyDescent="0.15">
      <c r="A9" s="92"/>
      <c r="B9" s="93"/>
      <c r="C9" s="103"/>
      <c r="D9" s="7" t="s">
        <v>150</v>
      </c>
      <c r="E9" s="32" t="s">
        <v>152</v>
      </c>
      <c r="F9" s="80" t="s">
        <v>153</v>
      </c>
      <c r="G9" s="81"/>
      <c r="H9" s="82"/>
    </row>
    <row r="10" spans="1:8" s="8" customFormat="1" ht="24.95" customHeight="1" x14ac:dyDescent="0.15">
      <c r="A10" s="92"/>
      <c r="B10" s="23" t="s">
        <v>7</v>
      </c>
      <c r="C10" s="6" t="s">
        <v>16</v>
      </c>
      <c r="D10" s="7"/>
      <c r="E10" s="80" t="s">
        <v>17</v>
      </c>
      <c r="F10" s="81"/>
      <c r="G10" s="81"/>
      <c r="H10" s="82"/>
    </row>
    <row r="11" spans="1:8" s="8" customFormat="1" ht="24.95" customHeight="1" x14ac:dyDescent="0.15">
      <c r="A11" s="92"/>
      <c r="B11" s="23" t="s">
        <v>10</v>
      </c>
      <c r="C11" s="6" t="s">
        <v>19</v>
      </c>
      <c r="D11" s="7"/>
      <c r="E11" s="80" t="s">
        <v>20</v>
      </c>
      <c r="F11" s="81"/>
      <c r="G11" s="81"/>
      <c r="H11" s="82"/>
    </row>
    <row r="12" spans="1:8" s="8" customFormat="1" ht="24.95" customHeight="1" x14ac:dyDescent="0.15">
      <c r="A12" s="92"/>
      <c r="B12" s="23" t="s">
        <v>13</v>
      </c>
      <c r="C12" s="6" t="s">
        <v>22</v>
      </c>
      <c r="D12" s="7"/>
      <c r="E12" s="80" t="s">
        <v>144</v>
      </c>
      <c r="F12" s="81"/>
      <c r="G12" s="81"/>
      <c r="H12" s="82"/>
    </row>
    <row r="13" spans="1:8" s="8" customFormat="1" ht="24.95" customHeight="1" x14ac:dyDescent="0.15">
      <c r="A13" s="92"/>
      <c r="B13" s="23" t="s">
        <v>47</v>
      </c>
      <c r="C13" s="6" t="s">
        <v>45</v>
      </c>
      <c r="D13" s="7" t="s">
        <v>48</v>
      </c>
      <c r="E13" s="104" t="s">
        <v>69</v>
      </c>
      <c r="F13" s="105"/>
      <c r="G13" s="105"/>
      <c r="H13" s="106"/>
    </row>
    <row r="14" spans="1:8" s="8" customFormat="1" ht="24.95" customHeight="1" x14ac:dyDescent="0.15">
      <c r="A14" s="92"/>
      <c r="B14" s="23" t="s">
        <v>18</v>
      </c>
      <c r="C14" s="6" t="s">
        <v>23</v>
      </c>
      <c r="D14" s="7" t="s">
        <v>70</v>
      </c>
      <c r="E14" s="77">
        <v>30</v>
      </c>
      <c r="F14" s="78"/>
      <c r="G14" s="78"/>
      <c r="H14" s="79"/>
    </row>
    <row r="15" spans="1:8" s="8" customFormat="1" ht="24.95" customHeight="1" x14ac:dyDescent="0.15">
      <c r="A15" s="92"/>
      <c r="B15" s="23" t="s">
        <v>21</v>
      </c>
      <c r="C15" s="9" t="s">
        <v>31</v>
      </c>
      <c r="D15" s="10" t="s">
        <v>71</v>
      </c>
      <c r="E15" s="77">
        <v>700</v>
      </c>
      <c r="F15" s="78"/>
      <c r="G15" s="78"/>
      <c r="H15" s="79"/>
    </row>
    <row r="16" spans="1:8" s="8" customFormat="1" ht="24.95" customHeight="1" x14ac:dyDescent="0.15">
      <c r="A16" s="92"/>
      <c r="B16" s="91" t="s">
        <v>94</v>
      </c>
      <c r="C16" s="102" t="s">
        <v>95</v>
      </c>
      <c r="D16" s="10" t="s">
        <v>102</v>
      </c>
      <c r="E16" s="77" t="s">
        <v>99</v>
      </c>
      <c r="F16" s="78"/>
      <c r="G16" s="78"/>
      <c r="H16" s="79"/>
    </row>
    <row r="17" spans="1:8" s="8" customFormat="1" ht="39" customHeight="1" x14ac:dyDescent="0.15">
      <c r="A17" s="92"/>
      <c r="B17" s="93"/>
      <c r="C17" s="103"/>
      <c r="D17" s="10" t="s">
        <v>96</v>
      </c>
      <c r="E17" s="77" t="s">
        <v>100</v>
      </c>
      <c r="F17" s="78"/>
      <c r="G17" s="78"/>
      <c r="H17" s="79"/>
    </row>
    <row r="18" spans="1:8" s="8" customFormat="1" ht="24.95" customHeight="1" x14ac:dyDescent="0.15">
      <c r="A18" s="92"/>
      <c r="B18" s="108" t="s">
        <v>24</v>
      </c>
      <c r="C18" s="6" t="s">
        <v>25</v>
      </c>
      <c r="D18" s="7" t="s">
        <v>26</v>
      </c>
      <c r="E18" s="72">
        <v>30</v>
      </c>
      <c r="F18" s="73"/>
      <c r="G18" s="73"/>
      <c r="H18" s="74"/>
    </row>
    <row r="19" spans="1:8" s="8" customFormat="1" ht="24.95" customHeight="1" x14ac:dyDescent="0.15">
      <c r="A19" s="92"/>
      <c r="B19" s="108"/>
      <c r="C19" s="6" t="s">
        <v>27</v>
      </c>
      <c r="D19" s="7" t="s">
        <v>28</v>
      </c>
      <c r="E19" s="109">
        <v>40.1</v>
      </c>
      <c r="F19" s="110"/>
      <c r="G19" s="110"/>
      <c r="H19" s="111"/>
    </row>
    <row r="20" spans="1:8" s="8" customFormat="1" ht="24.95" customHeight="1" x14ac:dyDescent="0.15">
      <c r="A20" s="92"/>
      <c r="B20" s="108" t="s">
        <v>29</v>
      </c>
      <c r="C20" s="112" t="s">
        <v>30</v>
      </c>
      <c r="D20" s="113"/>
      <c r="E20" s="113"/>
      <c r="F20" s="113"/>
      <c r="G20" s="113"/>
      <c r="H20" s="114"/>
    </row>
    <row r="21" spans="1:8" s="8" customFormat="1" ht="24.95" customHeight="1" x14ac:dyDescent="0.15">
      <c r="A21" s="92"/>
      <c r="B21" s="108"/>
      <c r="C21" s="66" t="s">
        <v>166</v>
      </c>
      <c r="D21" s="7" t="s">
        <v>51</v>
      </c>
      <c r="E21" s="115">
        <v>195000</v>
      </c>
      <c r="F21" s="116"/>
      <c r="G21" s="116"/>
      <c r="H21" s="117"/>
    </row>
    <row r="22" spans="1:8" s="8" customFormat="1" ht="24.95" customHeight="1" x14ac:dyDescent="0.15">
      <c r="A22" s="92"/>
      <c r="B22" s="108"/>
      <c r="C22" s="66" t="s">
        <v>167</v>
      </c>
      <c r="D22" s="7" t="s">
        <v>51</v>
      </c>
      <c r="E22" s="115">
        <v>195000</v>
      </c>
      <c r="F22" s="116"/>
      <c r="G22" s="116"/>
      <c r="H22" s="117"/>
    </row>
    <row r="23" spans="1:8" s="8" customFormat="1" ht="24.95" customHeight="1" x14ac:dyDescent="0.15">
      <c r="A23" s="92"/>
      <c r="B23" s="108"/>
      <c r="C23" s="66" t="s">
        <v>168</v>
      </c>
      <c r="D23" s="7" t="s">
        <v>51</v>
      </c>
      <c r="E23" s="46">
        <v>185000</v>
      </c>
      <c r="F23" s="47"/>
      <c r="G23" s="47"/>
      <c r="H23" s="48"/>
    </row>
    <row r="24" spans="1:8" s="8" customFormat="1" ht="24.95" customHeight="1" x14ac:dyDescent="0.15">
      <c r="A24" s="92"/>
      <c r="B24" s="108"/>
      <c r="C24" s="66" t="s">
        <v>165</v>
      </c>
      <c r="D24" s="7" t="s">
        <v>51</v>
      </c>
      <c r="E24" s="46">
        <v>185000</v>
      </c>
      <c r="F24" s="47"/>
      <c r="G24" s="47"/>
      <c r="H24" s="48"/>
    </row>
    <row r="25" spans="1:8" s="8" customFormat="1" ht="24.95" customHeight="1" x14ac:dyDescent="0.15">
      <c r="A25" s="92"/>
      <c r="B25" s="108"/>
      <c r="C25" s="66" t="s">
        <v>169</v>
      </c>
      <c r="D25" s="7" t="s">
        <v>51</v>
      </c>
      <c r="E25" s="115">
        <v>180000</v>
      </c>
      <c r="F25" s="116"/>
      <c r="G25" s="116"/>
      <c r="H25" s="117"/>
    </row>
    <row r="26" spans="1:8" s="8" customFormat="1" ht="24.95" customHeight="1" x14ac:dyDescent="0.15">
      <c r="A26" s="92"/>
      <c r="B26" s="108"/>
      <c r="C26" s="66" t="s">
        <v>170</v>
      </c>
      <c r="D26" s="7" t="s">
        <v>52</v>
      </c>
      <c r="E26" s="118" t="s">
        <v>124</v>
      </c>
      <c r="F26" s="119"/>
      <c r="G26" s="120">
        <v>180000</v>
      </c>
      <c r="H26" s="121"/>
    </row>
    <row r="27" spans="1:8" s="8" customFormat="1" ht="24.95" customHeight="1" x14ac:dyDescent="0.15">
      <c r="A27" s="92"/>
      <c r="B27" s="91" t="s">
        <v>60</v>
      </c>
      <c r="C27" s="122" t="s">
        <v>32</v>
      </c>
      <c r="D27" s="123" t="s">
        <v>113</v>
      </c>
      <c r="E27" s="24" t="s">
        <v>53</v>
      </c>
      <c r="F27" s="26" t="s">
        <v>125</v>
      </c>
      <c r="G27" s="24" t="s">
        <v>106</v>
      </c>
      <c r="H27" s="26" t="s">
        <v>125</v>
      </c>
    </row>
    <row r="28" spans="1:8" s="8" customFormat="1" ht="24.95" customHeight="1" x14ac:dyDescent="0.15">
      <c r="A28" s="92"/>
      <c r="B28" s="92"/>
      <c r="C28" s="122"/>
      <c r="D28" s="123"/>
      <c r="E28" s="24" t="s">
        <v>107</v>
      </c>
      <c r="F28" s="26" t="s">
        <v>125</v>
      </c>
      <c r="G28" s="24" t="s">
        <v>54</v>
      </c>
      <c r="H28" s="26" t="s">
        <v>125</v>
      </c>
    </row>
    <row r="29" spans="1:8" s="8" customFormat="1" ht="24.95" customHeight="1" x14ac:dyDescent="0.15">
      <c r="A29" s="92"/>
      <c r="B29" s="92"/>
      <c r="C29" s="122"/>
      <c r="D29" s="123"/>
      <c r="E29" s="24" t="s">
        <v>55</v>
      </c>
      <c r="F29" s="26" t="s">
        <v>125</v>
      </c>
      <c r="G29" s="85" t="s">
        <v>126</v>
      </c>
      <c r="H29" s="85"/>
    </row>
    <row r="30" spans="1:8" s="8" customFormat="1" ht="24.95" customHeight="1" x14ac:dyDescent="0.15">
      <c r="A30" s="92"/>
      <c r="B30" s="93"/>
      <c r="C30" s="122"/>
      <c r="D30" s="25"/>
      <c r="E30" s="85"/>
      <c r="F30" s="85"/>
      <c r="G30" s="85"/>
      <c r="H30" s="85"/>
    </row>
    <row r="31" spans="1:8" s="8" customFormat="1" ht="24.95" customHeight="1" x14ac:dyDescent="0.15">
      <c r="A31" s="93"/>
      <c r="B31" s="107" t="s">
        <v>133</v>
      </c>
      <c r="C31" s="107"/>
      <c r="D31" s="14" t="s">
        <v>134</v>
      </c>
      <c r="E31" s="94" t="s">
        <v>139</v>
      </c>
      <c r="F31" s="95"/>
      <c r="G31" s="95"/>
      <c r="H31" s="96"/>
    </row>
    <row r="32" spans="1:8" s="8" customFormat="1" ht="24.95" customHeight="1" x14ac:dyDescent="0.15">
      <c r="A32" s="108" t="s">
        <v>61</v>
      </c>
      <c r="B32" s="108" t="s">
        <v>97</v>
      </c>
      <c r="C32" s="139" t="s">
        <v>114</v>
      </c>
      <c r="D32" s="140"/>
      <c r="E32" s="83" t="s">
        <v>33</v>
      </c>
      <c r="F32" s="84"/>
      <c r="G32" s="83" t="s">
        <v>34</v>
      </c>
      <c r="H32" s="84"/>
    </row>
    <row r="33" spans="1:10" s="8" customFormat="1" ht="24.95" customHeight="1" x14ac:dyDescent="0.15">
      <c r="A33" s="108"/>
      <c r="B33" s="108"/>
      <c r="C33" s="45" t="s">
        <v>162</v>
      </c>
      <c r="D33" s="128" t="s">
        <v>130</v>
      </c>
      <c r="E33" s="68">
        <v>1</v>
      </c>
      <c r="F33" s="69"/>
      <c r="G33" s="68">
        <v>0</v>
      </c>
      <c r="H33" s="69"/>
    </row>
    <row r="34" spans="1:10" s="8" customFormat="1" ht="24.95" customHeight="1" x14ac:dyDescent="0.15">
      <c r="A34" s="108"/>
      <c r="B34" s="108"/>
      <c r="C34" s="33" t="s">
        <v>161</v>
      </c>
      <c r="D34" s="128"/>
      <c r="E34" s="70">
        <v>0</v>
      </c>
      <c r="F34" s="71"/>
      <c r="G34" s="70">
        <v>0</v>
      </c>
      <c r="H34" s="71"/>
    </row>
    <row r="35" spans="1:10" s="8" customFormat="1" ht="24.95" customHeight="1" x14ac:dyDescent="0.15">
      <c r="A35" s="108"/>
      <c r="B35" s="108"/>
      <c r="C35" s="33" t="s">
        <v>163</v>
      </c>
      <c r="D35" s="128"/>
      <c r="E35" s="70">
        <v>0</v>
      </c>
      <c r="F35" s="71"/>
      <c r="G35" s="70">
        <v>0</v>
      </c>
      <c r="H35" s="71"/>
    </row>
    <row r="36" spans="1:10" s="8" customFormat="1" ht="24.95" customHeight="1" x14ac:dyDescent="0.15">
      <c r="A36" s="108"/>
      <c r="B36" s="108"/>
      <c r="C36" s="34" t="s">
        <v>164</v>
      </c>
      <c r="D36" s="129"/>
      <c r="E36" s="75">
        <v>1</v>
      </c>
      <c r="F36" s="76"/>
      <c r="G36" s="75">
        <v>0</v>
      </c>
      <c r="H36" s="76"/>
    </row>
    <row r="37" spans="1:10" s="8" customFormat="1" ht="24.95" customHeight="1" x14ac:dyDescent="0.15">
      <c r="A37" s="108"/>
      <c r="B37" s="108"/>
      <c r="C37" s="45" t="s">
        <v>162</v>
      </c>
      <c r="D37" s="128" t="s">
        <v>154</v>
      </c>
      <c r="E37" s="68">
        <v>2</v>
      </c>
      <c r="F37" s="69"/>
      <c r="G37" s="68">
        <v>1</v>
      </c>
      <c r="H37" s="69"/>
    </row>
    <row r="38" spans="1:10" s="8" customFormat="1" ht="24.95" customHeight="1" x14ac:dyDescent="0.15">
      <c r="A38" s="108"/>
      <c r="B38" s="108"/>
      <c r="C38" s="33" t="s">
        <v>161</v>
      </c>
      <c r="D38" s="128"/>
      <c r="E38" s="70">
        <v>1</v>
      </c>
      <c r="F38" s="71"/>
      <c r="G38" s="70">
        <v>0</v>
      </c>
      <c r="H38" s="71"/>
    </row>
    <row r="39" spans="1:10" s="8" customFormat="1" ht="24.95" customHeight="1" x14ac:dyDescent="0.15">
      <c r="A39" s="108"/>
      <c r="B39" s="108"/>
      <c r="C39" s="33" t="s">
        <v>163</v>
      </c>
      <c r="D39" s="128"/>
      <c r="E39" s="70">
        <v>0</v>
      </c>
      <c r="F39" s="71"/>
      <c r="G39" s="70">
        <v>0</v>
      </c>
      <c r="H39" s="71"/>
    </row>
    <row r="40" spans="1:10" s="8" customFormat="1" ht="24.95" customHeight="1" x14ac:dyDescent="0.15">
      <c r="A40" s="108"/>
      <c r="B40" s="108"/>
      <c r="C40" s="34" t="s">
        <v>164</v>
      </c>
      <c r="D40" s="129"/>
      <c r="E40" s="75">
        <v>2</v>
      </c>
      <c r="F40" s="76"/>
      <c r="G40" s="75">
        <v>1</v>
      </c>
      <c r="H40" s="76"/>
    </row>
    <row r="41" spans="1:10" s="8" customFormat="1" ht="24.95" customHeight="1" x14ac:dyDescent="0.15">
      <c r="A41" s="108"/>
      <c r="B41" s="108"/>
      <c r="C41" s="45" t="s">
        <v>162</v>
      </c>
      <c r="D41" s="128" t="s">
        <v>155</v>
      </c>
      <c r="E41" s="68">
        <v>2</v>
      </c>
      <c r="F41" s="69"/>
      <c r="G41" s="68">
        <v>0</v>
      </c>
      <c r="H41" s="69"/>
    </row>
    <row r="42" spans="1:10" s="8" customFormat="1" ht="24.95" customHeight="1" x14ac:dyDescent="0.15">
      <c r="A42" s="108"/>
      <c r="B42" s="108"/>
      <c r="C42" s="33" t="s">
        <v>161</v>
      </c>
      <c r="D42" s="128"/>
      <c r="E42" s="70">
        <v>1</v>
      </c>
      <c r="F42" s="71"/>
      <c r="G42" s="70">
        <v>1</v>
      </c>
      <c r="H42" s="71"/>
    </row>
    <row r="43" spans="1:10" s="8" customFormat="1" ht="24.95" customHeight="1" x14ac:dyDescent="0.15">
      <c r="A43" s="108"/>
      <c r="B43" s="108"/>
      <c r="C43" s="33" t="s">
        <v>163</v>
      </c>
      <c r="D43" s="128"/>
      <c r="E43" s="70">
        <v>1</v>
      </c>
      <c r="F43" s="71"/>
      <c r="G43" s="70">
        <v>0</v>
      </c>
      <c r="H43" s="71"/>
    </row>
    <row r="44" spans="1:10" s="8" customFormat="1" ht="24.95" customHeight="1" x14ac:dyDescent="0.15">
      <c r="A44" s="108"/>
      <c r="B44" s="108"/>
      <c r="C44" s="34" t="s">
        <v>164</v>
      </c>
      <c r="D44" s="129"/>
      <c r="E44" s="75">
        <v>0</v>
      </c>
      <c r="F44" s="76"/>
      <c r="G44" s="75"/>
      <c r="H44" s="76"/>
    </row>
    <row r="45" spans="1:10" s="8" customFormat="1" ht="120" customHeight="1" x14ac:dyDescent="0.15">
      <c r="A45" s="91" t="s">
        <v>42</v>
      </c>
      <c r="B45" s="91" t="s">
        <v>98</v>
      </c>
      <c r="C45" s="14" t="s">
        <v>35</v>
      </c>
      <c r="D45" s="7" t="s">
        <v>115</v>
      </c>
      <c r="E45" s="94" t="s">
        <v>74</v>
      </c>
      <c r="F45" s="95"/>
      <c r="G45" s="95"/>
      <c r="H45" s="96"/>
    </row>
    <row r="46" spans="1:10" s="8" customFormat="1" ht="76.5" customHeight="1" x14ac:dyDescent="0.15">
      <c r="A46" s="92"/>
      <c r="B46" s="93"/>
      <c r="C46" s="14" t="s">
        <v>158</v>
      </c>
      <c r="D46" s="7" t="s">
        <v>159</v>
      </c>
      <c r="E46" s="136" t="s">
        <v>160</v>
      </c>
      <c r="F46" s="137"/>
      <c r="G46" s="137"/>
      <c r="H46" s="138"/>
    </row>
    <row r="47" spans="1:10" ht="120" customHeight="1" x14ac:dyDescent="0.15">
      <c r="A47" s="92"/>
      <c r="B47" s="135" t="s">
        <v>141</v>
      </c>
      <c r="C47" s="122" t="s">
        <v>37</v>
      </c>
      <c r="D47" s="7" t="s">
        <v>116</v>
      </c>
      <c r="E47" s="136" t="s">
        <v>72</v>
      </c>
      <c r="F47" s="137"/>
      <c r="G47" s="137"/>
      <c r="H47" s="138"/>
      <c r="I47" s="11"/>
      <c r="J47" s="12"/>
    </row>
    <row r="48" spans="1:10" ht="120" customHeight="1" x14ac:dyDescent="0.15">
      <c r="A48" s="92"/>
      <c r="B48" s="135"/>
      <c r="C48" s="122"/>
      <c r="D48" s="7" t="s">
        <v>117</v>
      </c>
      <c r="E48" s="136" t="s">
        <v>111</v>
      </c>
      <c r="F48" s="137"/>
      <c r="G48" s="137"/>
      <c r="H48" s="138"/>
      <c r="I48" s="11"/>
      <c r="J48" s="12"/>
    </row>
    <row r="49" spans="1:10" ht="120" customHeight="1" x14ac:dyDescent="0.15">
      <c r="A49" s="92"/>
      <c r="B49" s="135"/>
      <c r="C49" s="122"/>
      <c r="D49" s="7" t="s">
        <v>119</v>
      </c>
      <c r="E49" s="136" t="s">
        <v>73</v>
      </c>
      <c r="F49" s="137"/>
      <c r="G49" s="137"/>
      <c r="H49" s="138"/>
      <c r="I49" s="11"/>
      <c r="J49" s="12"/>
    </row>
    <row r="50" spans="1:10" ht="120" customHeight="1" x14ac:dyDescent="0.15">
      <c r="A50" s="92"/>
      <c r="B50" s="124" t="s">
        <v>36</v>
      </c>
      <c r="C50" s="126" t="s">
        <v>39</v>
      </c>
      <c r="D50" s="4" t="s">
        <v>118</v>
      </c>
      <c r="E50" s="94" t="s">
        <v>131</v>
      </c>
      <c r="F50" s="95"/>
      <c r="G50" s="95"/>
      <c r="H50" s="96"/>
    </row>
    <row r="51" spans="1:10" ht="120" customHeight="1" x14ac:dyDescent="0.15">
      <c r="A51" s="92"/>
      <c r="B51" s="134"/>
      <c r="C51" s="130"/>
      <c r="D51" s="4" t="s">
        <v>120</v>
      </c>
      <c r="E51" s="94" t="s">
        <v>112</v>
      </c>
      <c r="F51" s="95"/>
      <c r="G51" s="95"/>
      <c r="H51" s="96"/>
    </row>
    <row r="52" spans="1:10" ht="120" customHeight="1" x14ac:dyDescent="0.15">
      <c r="A52" s="92"/>
      <c r="B52" s="134"/>
      <c r="C52" s="130"/>
      <c r="D52" s="4" t="s">
        <v>121</v>
      </c>
      <c r="E52" s="94" t="s">
        <v>78</v>
      </c>
      <c r="F52" s="95"/>
      <c r="G52" s="95"/>
      <c r="H52" s="96"/>
    </row>
    <row r="53" spans="1:10" ht="35.25" customHeight="1" x14ac:dyDescent="0.15">
      <c r="A53" s="92"/>
      <c r="B53" s="107" t="s">
        <v>133</v>
      </c>
      <c r="C53" s="107"/>
      <c r="D53" s="4" t="s">
        <v>137</v>
      </c>
      <c r="E53" s="131"/>
      <c r="F53" s="132"/>
      <c r="G53" s="132"/>
      <c r="H53" s="133"/>
    </row>
    <row r="54" spans="1:10" ht="27.75" customHeight="1" x14ac:dyDescent="0.15">
      <c r="A54" s="92"/>
      <c r="B54" s="124" t="s">
        <v>38</v>
      </c>
      <c r="C54" s="126" t="s">
        <v>81</v>
      </c>
      <c r="D54" s="4" t="s">
        <v>83</v>
      </c>
      <c r="E54" s="94" t="s">
        <v>85</v>
      </c>
      <c r="F54" s="95"/>
      <c r="G54" s="95"/>
      <c r="H54" s="96"/>
    </row>
    <row r="55" spans="1:10" ht="21.75" customHeight="1" x14ac:dyDescent="0.15">
      <c r="A55" s="92"/>
      <c r="B55" s="134"/>
      <c r="C55" s="130"/>
      <c r="D55" s="4" t="s">
        <v>84</v>
      </c>
      <c r="E55" s="94" t="s">
        <v>86</v>
      </c>
      <c r="F55" s="95"/>
      <c r="G55" s="95"/>
      <c r="H55" s="96"/>
    </row>
    <row r="56" spans="1:10" ht="120" customHeight="1" x14ac:dyDescent="0.15">
      <c r="A56" s="92"/>
      <c r="B56" s="134"/>
      <c r="C56" s="127"/>
      <c r="D56" s="4" t="s">
        <v>122</v>
      </c>
      <c r="E56" s="94" t="s">
        <v>79</v>
      </c>
      <c r="F56" s="95"/>
      <c r="G56" s="95"/>
      <c r="H56" s="96"/>
    </row>
    <row r="57" spans="1:10" ht="22.5" customHeight="1" x14ac:dyDescent="0.15">
      <c r="A57" s="92"/>
      <c r="B57" s="107" t="s">
        <v>133</v>
      </c>
      <c r="C57" s="107"/>
      <c r="D57" s="14" t="s">
        <v>135</v>
      </c>
      <c r="E57" s="94" t="s">
        <v>138</v>
      </c>
      <c r="F57" s="95"/>
      <c r="G57" s="95"/>
      <c r="H57" s="96"/>
    </row>
    <row r="58" spans="1:10" ht="19.5" customHeight="1" x14ac:dyDescent="0.15">
      <c r="A58" s="92"/>
      <c r="B58" s="124" t="s">
        <v>142</v>
      </c>
      <c r="C58" s="126" t="s">
        <v>40</v>
      </c>
      <c r="D58" s="4" t="s">
        <v>41</v>
      </c>
      <c r="E58" s="86" t="s">
        <v>87</v>
      </c>
      <c r="F58" s="86"/>
      <c r="G58" s="86"/>
      <c r="H58" s="86"/>
    </row>
    <row r="59" spans="1:10" ht="120" customHeight="1" x14ac:dyDescent="0.15">
      <c r="A59" s="92"/>
      <c r="B59" s="125"/>
      <c r="C59" s="127"/>
      <c r="D59" s="4" t="s">
        <v>123</v>
      </c>
      <c r="E59" s="86" t="s">
        <v>88</v>
      </c>
      <c r="F59" s="86"/>
      <c r="G59" s="86"/>
      <c r="H59" s="86"/>
    </row>
    <row r="60" spans="1:10" ht="27.75" customHeight="1" x14ac:dyDescent="0.15">
      <c r="A60" s="93"/>
      <c r="B60" s="107" t="s">
        <v>133</v>
      </c>
      <c r="C60" s="107"/>
      <c r="D60" s="14" t="s">
        <v>136</v>
      </c>
      <c r="E60" s="94" t="s">
        <v>143</v>
      </c>
      <c r="F60" s="95"/>
      <c r="G60" s="95"/>
      <c r="H60" s="96"/>
    </row>
  </sheetData>
  <protectedRanges>
    <protectedRange sqref="H20 G32 H29:H31 H57 H60" name="範囲1"/>
    <protectedRange sqref="E53 G53 G2:G19 E2:E19" name="範囲1_2"/>
    <protectedRange sqref="E26 G26" name="範囲1_1"/>
    <protectedRange sqref="E33:H44" name="範囲1_5"/>
    <protectedRange sqref="F47:F52 H47:H52 F54:F56 H54:H56 F58:F59 H58:H59" name="範囲1_7"/>
    <protectedRange sqref="E21:E25 G21:G25" name="範囲1_1_1"/>
  </protectedRanges>
  <mergeCells count="103">
    <mergeCell ref="A45:A60"/>
    <mergeCell ref="B60:C60"/>
    <mergeCell ref="A1:C1"/>
    <mergeCell ref="E1:H1"/>
    <mergeCell ref="B2:B5"/>
    <mergeCell ref="E2:H2"/>
    <mergeCell ref="E3:H3"/>
    <mergeCell ref="E4:H4"/>
    <mergeCell ref="E5:H5"/>
    <mergeCell ref="E6:H6"/>
    <mergeCell ref="A2:A31"/>
    <mergeCell ref="B31:C31"/>
    <mergeCell ref="E31:H31"/>
    <mergeCell ref="B18:B19"/>
    <mergeCell ref="E18:H18"/>
    <mergeCell ref="E60:H60"/>
    <mergeCell ref="C58:C59"/>
    <mergeCell ref="B58:B59"/>
    <mergeCell ref="E8:H8"/>
    <mergeCell ref="F9:H9"/>
    <mergeCell ref="B45:B46"/>
    <mergeCell ref="B6:B9"/>
    <mergeCell ref="C8:C9"/>
    <mergeCell ref="D6:D7"/>
    <mergeCell ref="D27:D29"/>
    <mergeCell ref="G29:H29"/>
    <mergeCell ref="E30:H30"/>
    <mergeCell ref="E12:H12"/>
    <mergeCell ref="E13:H13"/>
    <mergeCell ref="E14:H14"/>
    <mergeCell ref="E15:H15"/>
    <mergeCell ref="B16:B17"/>
    <mergeCell ref="C16:C17"/>
    <mergeCell ref="E16:H16"/>
    <mergeCell ref="E17:H17"/>
    <mergeCell ref="E19:H19"/>
    <mergeCell ref="E26:F26"/>
    <mergeCell ref="G26:H26"/>
    <mergeCell ref="B20:B26"/>
    <mergeCell ref="C20:H20"/>
    <mergeCell ref="B27:B30"/>
    <mergeCell ref="C27:C30"/>
    <mergeCell ref="E21:H21"/>
    <mergeCell ref="E22:H22"/>
    <mergeCell ref="E25:H25"/>
    <mergeCell ref="E7:H7"/>
    <mergeCell ref="E10:H10"/>
    <mergeCell ref="E11:H11"/>
    <mergeCell ref="A32:A44"/>
    <mergeCell ref="B32:B44"/>
    <mergeCell ref="C32:D32"/>
    <mergeCell ref="E32:F32"/>
    <mergeCell ref="G32:H32"/>
    <mergeCell ref="E40:F40"/>
    <mergeCell ref="G40:H40"/>
    <mergeCell ref="D41:D44"/>
    <mergeCell ref="E41:F41"/>
    <mergeCell ref="G41:H41"/>
    <mergeCell ref="E42:F42"/>
    <mergeCell ref="G42:H42"/>
    <mergeCell ref="E43:F43"/>
    <mergeCell ref="G43:H43"/>
    <mergeCell ref="G44:H44"/>
    <mergeCell ref="E35:F35"/>
    <mergeCell ref="E37:F37"/>
    <mergeCell ref="G37:H37"/>
    <mergeCell ref="E38:F38"/>
    <mergeCell ref="G38:H38"/>
    <mergeCell ref="E39:F39"/>
    <mergeCell ref="G39:H39"/>
    <mergeCell ref="D33:D36"/>
    <mergeCell ref="E33:F33"/>
    <mergeCell ref="E44:F44"/>
    <mergeCell ref="E45:H45"/>
    <mergeCell ref="B47:B49"/>
    <mergeCell ref="C47:C49"/>
    <mergeCell ref="E47:H47"/>
    <mergeCell ref="E48:H48"/>
    <mergeCell ref="E49:H49"/>
    <mergeCell ref="G35:H35"/>
    <mergeCell ref="E36:F36"/>
    <mergeCell ref="G36:H36"/>
    <mergeCell ref="D37:D40"/>
    <mergeCell ref="E46:H46"/>
    <mergeCell ref="G33:H33"/>
    <mergeCell ref="E34:F34"/>
    <mergeCell ref="G34:H34"/>
    <mergeCell ref="E59:H59"/>
    <mergeCell ref="E50:H50"/>
    <mergeCell ref="E51:H51"/>
    <mergeCell ref="E52:H52"/>
    <mergeCell ref="E54:H54"/>
    <mergeCell ref="E55:H55"/>
    <mergeCell ref="E56:H56"/>
    <mergeCell ref="E53:H53"/>
    <mergeCell ref="B54:B56"/>
    <mergeCell ref="B57:C57"/>
    <mergeCell ref="E57:H57"/>
    <mergeCell ref="C54:C56"/>
    <mergeCell ref="E58:H58"/>
    <mergeCell ref="C50:C52"/>
    <mergeCell ref="B50:B52"/>
    <mergeCell ref="B53:C53"/>
  </mergeCells>
  <phoneticPr fontId="2"/>
  <dataValidations disablePrompts="1" count="5">
    <dataValidation imeMode="hiragana" allowBlank="1" showInputMessage="1" showErrorMessage="1" sqref="WVO983049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E65545: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E131081: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E196617: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E262153: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E327689: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E393225: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E458761: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E524297: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E589833: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E655369: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E720905: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E786441: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E851977: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E917513: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E983049: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E2"/>
    <dataValidation type="whole" imeMode="off" operator="greaterThanOrEqual" allowBlank="1" showInputMessage="1" showErrorMessage="1" sqref="WVO983061:WVO983064 E65553: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E131089: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E196625: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E262161: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E327697: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E393233: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E458769: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E524305: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E589841: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E655377: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E720913: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E786449: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E851985: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E917521: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E983057: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E65557:G65560 JC65557:JC65560 SY65557:SY65560 ACU65557:ACU65560 AMQ65557:AMQ65560 AWM65557:AWM65560 BGI65557:BGI65560 BQE65557:BQE65560 CAA65557:CAA65560 CJW65557:CJW65560 CTS65557:CTS65560 DDO65557:DDO65560 DNK65557:DNK65560 DXG65557:DXG65560 EHC65557:EHC65560 EQY65557:EQY65560 FAU65557:FAU65560 FKQ65557:FKQ65560 FUM65557:FUM65560 GEI65557:GEI65560 GOE65557:GOE65560 GYA65557:GYA65560 HHW65557:HHW65560 HRS65557:HRS65560 IBO65557:IBO65560 ILK65557:ILK65560 IVG65557:IVG65560 JFC65557:JFC65560 JOY65557:JOY65560 JYU65557:JYU65560 KIQ65557:KIQ65560 KSM65557:KSM65560 LCI65557:LCI65560 LME65557:LME65560 LWA65557:LWA65560 MFW65557:MFW65560 MPS65557:MPS65560 MZO65557:MZO65560 NJK65557:NJK65560 NTG65557:NTG65560 ODC65557:ODC65560 OMY65557:OMY65560 OWU65557:OWU65560 PGQ65557:PGQ65560 PQM65557:PQM65560 QAI65557:QAI65560 QKE65557:QKE65560 QUA65557:QUA65560 RDW65557:RDW65560 RNS65557:RNS65560 RXO65557:RXO65560 SHK65557:SHK65560 SRG65557:SRG65560 TBC65557:TBC65560 TKY65557:TKY65560 TUU65557:TUU65560 UEQ65557:UEQ65560 UOM65557:UOM65560 UYI65557:UYI65560 VIE65557:VIE65560 VSA65557:VSA65560 WBW65557:WBW65560 WLS65557:WLS65560 WVO65557:WVO65560 E131093:G131096 JC131093:JC131096 SY131093:SY131096 ACU131093:ACU131096 AMQ131093:AMQ131096 AWM131093:AWM131096 BGI131093:BGI131096 BQE131093:BQE131096 CAA131093:CAA131096 CJW131093:CJW131096 CTS131093:CTS131096 DDO131093:DDO131096 DNK131093:DNK131096 DXG131093:DXG131096 EHC131093:EHC131096 EQY131093:EQY131096 FAU131093:FAU131096 FKQ131093:FKQ131096 FUM131093:FUM131096 GEI131093:GEI131096 GOE131093:GOE131096 GYA131093:GYA131096 HHW131093:HHW131096 HRS131093:HRS131096 IBO131093:IBO131096 ILK131093:ILK131096 IVG131093:IVG131096 JFC131093:JFC131096 JOY131093:JOY131096 JYU131093:JYU131096 KIQ131093:KIQ131096 KSM131093:KSM131096 LCI131093:LCI131096 LME131093:LME131096 LWA131093:LWA131096 MFW131093:MFW131096 MPS131093:MPS131096 MZO131093:MZO131096 NJK131093:NJK131096 NTG131093:NTG131096 ODC131093:ODC131096 OMY131093:OMY131096 OWU131093:OWU131096 PGQ131093:PGQ131096 PQM131093:PQM131096 QAI131093:QAI131096 QKE131093:QKE131096 QUA131093:QUA131096 RDW131093:RDW131096 RNS131093:RNS131096 RXO131093:RXO131096 SHK131093:SHK131096 SRG131093:SRG131096 TBC131093:TBC131096 TKY131093:TKY131096 TUU131093:TUU131096 UEQ131093:UEQ131096 UOM131093:UOM131096 UYI131093:UYI131096 VIE131093:VIE131096 VSA131093:VSA131096 WBW131093:WBW131096 WLS131093:WLS131096 WVO131093:WVO131096 E196629:G196632 JC196629:JC196632 SY196629:SY196632 ACU196629:ACU196632 AMQ196629:AMQ196632 AWM196629:AWM196632 BGI196629:BGI196632 BQE196629:BQE196632 CAA196629:CAA196632 CJW196629:CJW196632 CTS196629:CTS196632 DDO196629:DDO196632 DNK196629:DNK196632 DXG196629:DXG196632 EHC196629:EHC196632 EQY196629:EQY196632 FAU196629:FAU196632 FKQ196629:FKQ196632 FUM196629:FUM196632 GEI196629:GEI196632 GOE196629:GOE196632 GYA196629:GYA196632 HHW196629:HHW196632 HRS196629:HRS196632 IBO196629:IBO196632 ILK196629:ILK196632 IVG196629:IVG196632 JFC196629:JFC196632 JOY196629:JOY196632 JYU196629:JYU196632 KIQ196629:KIQ196632 KSM196629:KSM196632 LCI196629:LCI196632 LME196629:LME196632 LWA196629:LWA196632 MFW196629:MFW196632 MPS196629:MPS196632 MZO196629:MZO196632 NJK196629:NJK196632 NTG196629:NTG196632 ODC196629:ODC196632 OMY196629:OMY196632 OWU196629:OWU196632 PGQ196629:PGQ196632 PQM196629:PQM196632 QAI196629:QAI196632 QKE196629:QKE196632 QUA196629:QUA196632 RDW196629:RDW196632 RNS196629:RNS196632 RXO196629:RXO196632 SHK196629:SHK196632 SRG196629:SRG196632 TBC196629:TBC196632 TKY196629:TKY196632 TUU196629:TUU196632 UEQ196629:UEQ196632 UOM196629:UOM196632 UYI196629:UYI196632 VIE196629:VIE196632 VSA196629:VSA196632 WBW196629:WBW196632 WLS196629:WLS196632 WVO196629:WVO196632 E262165:G262168 JC262165:JC262168 SY262165:SY262168 ACU262165:ACU262168 AMQ262165:AMQ262168 AWM262165:AWM262168 BGI262165:BGI262168 BQE262165:BQE262168 CAA262165:CAA262168 CJW262165:CJW262168 CTS262165:CTS262168 DDO262165:DDO262168 DNK262165:DNK262168 DXG262165:DXG262168 EHC262165:EHC262168 EQY262165:EQY262168 FAU262165:FAU262168 FKQ262165:FKQ262168 FUM262165:FUM262168 GEI262165:GEI262168 GOE262165:GOE262168 GYA262165:GYA262168 HHW262165:HHW262168 HRS262165:HRS262168 IBO262165:IBO262168 ILK262165:ILK262168 IVG262165:IVG262168 JFC262165:JFC262168 JOY262165:JOY262168 JYU262165:JYU262168 KIQ262165:KIQ262168 KSM262165:KSM262168 LCI262165:LCI262168 LME262165:LME262168 LWA262165:LWA262168 MFW262165:MFW262168 MPS262165:MPS262168 MZO262165:MZO262168 NJK262165:NJK262168 NTG262165:NTG262168 ODC262165:ODC262168 OMY262165:OMY262168 OWU262165:OWU262168 PGQ262165:PGQ262168 PQM262165:PQM262168 QAI262165:QAI262168 QKE262165:QKE262168 QUA262165:QUA262168 RDW262165:RDW262168 RNS262165:RNS262168 RXO262165:RXO262168 SHK262165:SHK262168 SRG262165:SRG262168 TBC262165:TBC262168 TKY262165:TKY262168 TUU262165:TUU262168 UEQ262165:UEQ262168 UOM262165:UOM262168 UYI262165:UYI262168 VIE262165:VIE262168 VSA262165:VSA262168 WBW262165:WBW262168 WLS262165:WLS262168 WVO262165:WVO262168 E327701:G327704 JC327701:JC327704 SY327701:SY327704 ACU327701:ACU327704 AMQ327701:AMQ327704 AWM327701:AWM327704 BGI327701:BGI327704 BQE327701:BQE327704 CAA327701:CAA327704 CJW327701:CJW327704 CTS327701:CTS327704 DDO327701:DDO327704 DNK327701:DNK327704 DXG327701:DXG327704 EHC327701:EHC327704 EQY327701:EQY327704 FAU327701:FAU327704 FKQ327701:FKQ327704 FUM327701:FUM327704 GEI327701:GEI327704 GOE327701:GOE327704 GYA327701:GYA327704 HHW327701:HHW327704 HRS327701:HRS327704 IBO327701:IBO327704 ILK327701:ILK327704 IVG327701:IVG327704 JFC327701:JFC327704 JOY327701:JOY327704 JYU327701:JYU327704 KIQ327701:KIQ327704 KSM327701:KSM327704 LCI327701:LCI327704 LME327701:LME327704 LWA327701:LWA327704 MFW327701:MFW327704 MPS327701:MPS327704 MZO327701:MZO327704 NJK327701:NJK327704 NTG327701:NTG327704 ODC327701:ODC327704 OMY327701:OMY327704 OWU327701:OWU327704 PGQ327701:PGQ327704 PQM327701:PQM327704 QAI327701:QAI327704 QKE327701:QKE327704 QUA327701:QUA327704 RDW327701:RDW327704 RNS327701:RNS327704 RXO327701:RXO327704 SHK327701:SHK327704 SRG327701:SRG327704 TBC327701:TBC327704 TKY327701:TKY327704 TUU327701:TUU327704 UEQ327701:UEQ327704 UOM327701:UOM327704 UYI327701:UYI327704 VIE327701:VIE327704 VSA327701:VSA327704 WBW327701:WBW327704 WLS327701:WLS327704 WVO327701:WVO327704 E393237:G393240 JC393237:JC393240 SY393237:SY393240 ACU393237:ACU393240 AMQ393237:AMQ393240 AWM393237:AWM393240 BGI393237:BGI393240 BQE393237:BQE393240 CAA393237:CAA393240 CJW393237:CJW393240 CTS393237:CTS393240 DDO393237:DDO393240 DNK393237:DNK393240 DXG393237:DXG393240 EHC393237:EHC393240 EQY393237:EQY393240 FAU393237:FAU393240 FKQ393237:FKQ393240 FUM393237:FUM393240 GEI393237:GEI393240 GOE393237:GOE393240 GYA393237:GYA393240 HHW393237:HHW393240 HRS393237:HRS393240 IBO393237:IBO393240 ILK393237:ILK393240 IVG393237:IVG393240 JFC393237:JFC393240 JOY393237:JOY393240 JYU393237:JYU393240 KIQ393237:KIQ393240 KSM393237:KSM393240 LCI393237:LCI393240 LME393237:LME393240 LWA393237:LWA393240 MFW393237:MFW393240 MPS393237:MPS393240 MZO393237:MZO393240 NJK393237:NJK393240 NTG393237:NTG393240 ODC393237:ODC393240 OMY393237:OMY393240 OWU393237:OWU393240 PGQ393237:PGQ393240 PQM393237:PQM393240 QAI393237:QAI393240 QKE393237:QKE393240 QUA393237:QUA393240 RDW393237:RDW393240 RNS393237:RNS393240 RXO393237:RXO393240 SHK393237:SHK393240 SRG393237:SRG393240 TBC393237:TBC393240 TKY393237:TKY393240 TUU393237:TUU393240 UEQ393237:UEQ393240 UOM393237:UOM393240 UYI393237:UYI393240 VIE393237:VIE393240 VSA393237:VSA393240 WBW393237:WBW393240 WLS393237:WLS393240 WVO393237:WVO393240 E458773:G458776 JC458773:JC458776 SY458773:SY458776 ACU458773:ACU458776 AMQ458773:AMQ458776 AWM458773:AWM458776 BGI458773:BGI458776 BQE458773:BQE458776 CAA458773:CAA458776 CJW458773:CJW458776 CTS458773:CTS458776 DDO458773:DDO458776 DNK458773:DNK458776 DXG458773:DXG458776 EHC458773:EHC458776 EQY458773:EQY458776 FAU458773:FAU458776 FKQ458773:FKQ458776 FUM458773:FUM458776 GEI458773:GEI458776 GOE458773:GOE458776 GYA458773:GYA458776 HHW458773:HHW458776 HRS458773:HRS458776 IBO458773:IBO458776 ILK458773:ILK458776 IVG458773:IVG458776 JFC458773:JFC458776 JOY458773:JOY458776 JYU458773:JYU458776 KIQ458773:KIQ458776 KSM458773:KSM458776 LCI458773:LCI458776 LME458773:LME458776 LWA458773:LWA458776 MFW458773:MFW458776 MPS458773:MPS458776 MZO458773:MZO458776 NJK458773:NJK458776 NTG458773:NTG458776 ODC458773:ODC458776 OMY458773:OMY458776 OWU458773:OWU458776 PGQ458773:PGQ458776 PQM458773:PQM458776 QAI458773:QAI458776 QKE458773:QKE458776 QUA458773:QUA458776 RDW458773:RDW458776 RNS458773:RNS458776 RXO458773:RXO458776 SHK458773:SHK458776 SRG458773:SRG458776 TBC458773:TBC458776 TKY458773:TKY458776 TUU458773:TUU458776 UEQ458773:UEQ458776 UOM458773:UOM458776 UYI458773:UYI458776 VIE458773:VIE458776 VSA458773:VSA458776 WBW458773:WBW458776 WLS458773:WLS458776 WVO458773:WVO458776 E524309:G524312 JC524309:JC524312 SY524309:SY524312 ACU524309:ACU524312 AMQ524309:AMQ524312 AWM524309:AWM524312 BGI524309:BGI524312 BQE524309:BQE524312 CAA524309:CAA524312 CJW524309:CJW524312 CTS524309:CTS524312 DDO524309:DDO524312 DNK524309:DNK524312 DXG524309:DXG524312 EHC524309:EHC524312 EQY524309:EQY524312 FAU524309:FAU524312 FKQ524309:FKQ524312 FUM524309:FUM524312 GEI524309:GEI524312 GOE524309:GOE524312 GYA524309:GYA524312 HHW524309:HHW524312 HRS524309:HRS524312 IBO524309:IBO524312 ILK524309:ILK524312 IVG524309:IVG524312 JFC524309:JFC524312 JOY524309:JOY524312 JYU524309:JYU524312 KIQ524309:KIQ524312 KSM524309:KSM524312 LCI524309:LCI524312 LME524309:LME524312 LWA524309:LWA524312 MFW524309:MFW524312 MPS524309:MPS524312 MZO524309:MZO524312 NJK524309:NJK524312 NTG524309:NTG524312 ODC524309:ODC524312 OMY524309:OMY524312 OWU524309:OWU524312 PGQ524309:PGQ524312 PQM524309:PQM524312 QAI524309:QAI524312 QKE524309:QKE524312 QUA524309:QUA524312 RDW524309:RDW524312 RNS524309:RNS524312 RXO524309:RXO524312 SHK524309:SHK524312 SRG524309:SRG524312 TBC524309:TBC524312 TKY524309:TKY524312 TUU524309:TUU524312 UEQ524309:UEQ524312 UOM524309:UOM524312 UYI524309:UYI524312 VIE524309:VIE524312 VSA524309:VSA524312 WBW524309:WBW524312 WLS524309:WLS524312 WVO524309:WVO524312 E589845:G589848 JC589845:JC589848 SY589845:SY589848 ACU589845:ACU589848 AMQ589845:AMQ589848 AWM589845:AWM589848 BGI589845:BGI589848 BQE589845:BQE589848 CAA589845:CAA589848 CJW589845:CJW589848 CTS589845:CTS589848 DDO589845:DDO589848 DNK589845:DNK589848 DXG589845:DXG589848 EHC589845:EHC589848 EQY589845:EQY589848 FAU589845:FAU589848 FKQ589845:FKQ589848 FUM589845:FUM589848 GEI589845:GEI589848 GOE589845:GOE589848 GYA589845:GYA589848 HHW589845:HHW589848 HRS589845:HRS589848 IBO589845:IBO589848 ILK589845:ILK589848 IVG589845:IVG589848 JFC589845:JFC589848 JOY589845:JOY589848 JYU589845:JYU589848 KIQ589845:KIQ589848 KSM589845:KSM589848 LCI589845:LCI589848 LME589845:LME589848 LWA589845:LWA589848 MFW589845:MFW589848 MPS589845:MPS589848 MZO589845:MZO589848 NJK589845:NJK589848 NTG589845:NTG589848 ODC589845:ODC589848 OMY589845:OMY589848 OWU589845:OWU589848 PGQ589845:PGQ589848 PQM589845:PQM589848 QAI589845:QAI589848 QKE589845:QKE589848 QUA589845:QUA589848 RDW589845:RDW589848 RNS589845:RNS589848 RXO589845:RXO589848 SHK589845:SHK589848 SRG589845:SRG589848 TBC589845:TBC589848 TKY589845:TKY589848 TUU589845:TUU589848 UEQ589845:UEQ589848 UOM589845:UOM589848 UYI589845:UYI589848 VIE589845:VIE589848 VSA589845:VSA589848 WBW589845:WBW589848 WLS589845:WLS589848 WVO589845:WVO589848 E655381:G655384 JC655381:JC655384 SY655381:SY655384 ACU655381:ACU655384 AMQ655381:AMQ655384 AWM655381:AWM655384 BGI655381:BGI655384 BQE655381:BQE655384 CAA655381:CAA655384 CJW655381:CJW655384 CTS655381:CTS655384 DDO655381:DDO655384 DNK655381:DNK655384 DXG655381:DXG655384 EHC655381:EHC655384 EQY655381:EQY655384 FAU655381:FAU655384 FKQ655381:FKQ655384 FUM655381:FUM655384 GEI655381:GEI655384 GOE655381:GOE655384 GYA655381:GYA655384 HHW655381:HHW655384 HRS655381:HRS655384 IBO655381:IBO655384 ILK655381:ILK655384 IVG655381:IVG655384 JFC655381:JFC655384 JOY655381:JOY655384 JYU655381:JYU655384 KIQ655381:KIQ655384 KSM655381:KSM655384 LCI655381:LCI655384 LME655381:LME655384 LWA655381:LWA655384 MFW655381:MFW655384 MPS655381:MPS655384 MZO655381:MZO655384 NJK655381:NJK655384 NTG655381:NTG655384 ODC655381:ODC655384 OMY655381:OMY655384 OWU655381:OWU655384 PGQ655381:PGQ655384 PQM655381:PQM655384 QAI655381:QAI655384 QKE655381:QKE655384 QUA655381:QUA655384 RDW655381:RDW655384 RNS655381:RNS655384 RXO655381:RXO655384 SHK655381:SHK655384 SRG655381:SRG655384 TBC655381:TBC655384 TKY655381:TKY655384 TUU655381:TUU655384 UEQ655381:UEQ655384 UOM655381:UOM655384 UYI655381:UYI655384 VIE655381:VIE655384 VSA655381:VSA655384 WBW655381:WBW655384 WLS655381:WLS655384 WVO655381:WVO655384 E720917:G720920 JC720917:JC720920 SY720917:SY720920 ACU720917:ACU720920 AMQ720917:AMQ720920 AWM720917:AWM720920 BGI720917:BGI720920 BQE720917:BQE720920 CAA720917:CAA720920 CJW720917:CJW720920 CTS720917:CTS720920 DDO720917:DDO720920 DNK720917:DNK720920 DXG720917:DXG720920 EHC720917:EHC720920 EQY720917:EQY720920 FAU720917:FAU720920 FKQ720917:FKQ720920 FUM720917:FUM720920 GEI720917:GEI720920 GOE720917:GOE720920 GYA720917:GYA720920 HHW720917:HHW720920 HRS720917:HRS720920 IBO720917:IBO720920 ILK720917:ILK720920 IVG720917:IVG720920 JFC720917:JFC720920 JOY720917:JOY720920 JYU720917:JYU720920 KIQ720917:KIQ720920 KSM720917:KSM720920 LCI720917:LCI720920 LME720917:LME720920 LWA720917:LWA720920 MFW720917:MFW720920 MPS720917:MPS720920 MZO720917:MZO720920 NJK720917:NJK720920 NTG720917:NTG720920 ODC720917:ODC720920 OMY720917:OMY720920 OWU720917:OWU720920 PGQ720917:PGQ720920 PQM720917:PQM720920 QAI720917:QAI720920 QKE720917:QKE720920 QUA720917:QUA720920 RDW720917:RDW720920 RNS720917:RNS720920 RXO720917:RXO720920 SHK720917:SHK720920 SRG720917:SRG720920 TBC720917:TBC720920 TKY720917:TKY720920 TUU720917:TUU720920 UEQ720917:UEQ720920 UOM720917:UOM720920 UYI720917:UYI720920 VIE720917:VIE720920 VSA720917:VSA720920 WBW720917:WBW720920 WLS720917:WLS720920 WVO720917:WVO720920 E786453:G786456 JC786453:JC786456 SY786453:SY786456 ACU786453:ACU786456 AMQ786453:AMQ786456 AWM786453:AWM786456 BGI786453:BGI786456 BQE786453:BQE786456 CAA786453:CAA786456 CJW786453:CJW786456 CTS786453:CTS786456 DDO786453:DDO786456 DNK786453:DNK786456 DXG786453:DXG786456 EHC786453:EHC786456 EQY786453:EQY786456 FAU786453:FAU786456 FKQ786453:FKQ786456 FUM786453:FUM786456 GEI786453:GEI786456 GOE786453:GOE786456 GYA786453:GYA786456 HHW786453:HHW786456 HRS786453:HRS786456 IBO786453:IBO786456 ILK786453:ILK786456 IVG786453:IVG786456 JFC786453:JFC786456 JOY786453:JOY786456 JYU786453:JYU786456 KIQ786453:KIQ786456 KSM786453:KSM786456 LCI786453:LCI786456 LME786453:LME786456 LWA786453:LWA786456 MFW786453:MFW786456 MPS786453:MPS786456 MZO786453:MZO786456 NJK786453:NJK786456 NTG786453:NTG786456 ODC786453:ODC786456 OMY786453:OMY786456 OWU786453:OWU786456 PGQ786453:PGQ786456 PQM786453:PQM786456 QAI786453:QAI786456 QKE786453:QKE786456 QUA786453:QUA786456 RDW786453:RDW786456 RNS786453:RNS786456 RXO786453:RXO786456 SHK786453:SHK786456 SRG786453:SRG786456 TBC786453:TBC786456 TKY786453:TKY786456 TUU786453:TUU786456 UEQ786453:UEQ786456 UOM786453:UOM786456 UYI786453:UYI786456 VIE786453:VIE786456 VSA786453:VSA786456 WBW786453:WBW786456 WLS786453:WLS786456 WVO786453:WVO786456 E851989:G851992 JC851989:JC851992 SY851989:SY851992 ACU851989:ACU851992 AMQ851989:AMQ851992 AWM851989:AWM851992 BGI851989:BGI851992 BQE851989:BQE851992 CAA851989:CAA851992 CJW851989:CJW851992 CTS851989:CTS851992 DDO851989:DDO851992 DNK851989:DNK851992 DXG851989:DXG851992 EHC851989:EHC851992 EQY851989:EQY851992 FAU851989:FAU851992 FKQ851989:FKQ851992 FUM851989:FUM851992 GEI851989:GEI851992 GOE851989:GOE851992 GYA851989:GYA851992 HHW851989:HHW851992 HRS851989:HRS851992 IBO851989:IBO851992 ILK851989:ILK851992 IVG851989:IVG851992 JFC851989:JFC851992 JOY851989:JOY851992 JYU851989:JYU851992 KIQ851989:KIQ851992 KSM851989:KSM851992 LCI851989:LCI851992 LME851989:LME851992 LWA851989:LWA851992 MFW851989:MFW851992 MPS851989:MPS851992 MZO851989:MZO851992 NJK851989:NJK851992 NTG851989:NTG851992 ODC851989:ODC851992 OMY851989:OMY851992 OWU851989:OWU851992 PGQ851989:PGQ851992 PQM851989:PQM851992 QAI851989:QAI851992 QKE851989:QKE851992 QUA851989:QUA851992 RDW851989:RDW851992 RNS851989:RNS851992 RXO851989:RXO851992 SHK851989:SHK851992 SRG851989:SRG851992 TBC851989:TBC851992 TKY851989:TKY851992 TUU851989:TUU851992 UEQ851989:UEQ851992 UOM851989:UOM851992 UYI851989:UYI851992 VIE851989:VIE851992 VSA851989:VSA851992 WBW851989:WBW851992 WLS851989:WLS851992 WVO851989:WVO851992 E917525:G917528 JC917525:JC917528 SY917525:SY917528 ACU917525:ACU917528 AMQ917525:AMQ917528 AWM917525:AWM917528 BGI917525:BGI917528 BQE917525:BQE917528 CAA917525:CAA917528 CJW917525:CJW917528 CTS917525:CTS917528 DDO917525:DDO917528 DNK917525:DNK917528 DXG917525:DXG917528 EHC917525:EHC917528 EQY917525:EQY917528 FAU917525:FAU917528 FKQ917525:FKQ917528 FUM917525:FUM917528 GEI917525:GEI917528 GOE917525:GOE917528 GYA917525:GYA917528 HHW917525:HHW917528 HRS917525:HRS917528 IBO917525:IBO917528 ILK917525:ILK917528 IVG917525:IVG917528 JFC917525:JFC917528 JOY917525:JOY917528 JYU917525:JYU917528 KIQ917525:KIQ917528 KSM917525:KSM917528 LCI917525:LCI917528 LME917525:LME917528 LWA917525:LWA917528 MFW917525:MFW917528 MPS917525:MPS917528 MZO917525:MZO917528 NJK917525:NJK917528 NTG917525:NTG917528 ODC917525:ODC917528 OMY917525:OMY917528 OWU917525:OWU917528 PGQ917525:PGQ917528 PQM917525:PQM917528 QAI917525:QAI917528 QKE917525:QKE917528 QUA917525:QUA917528 RDW917525:RDW917528 RNS917525:RNS917528 RXO917525:RXO917528 SHK917525:SHK917528 SRG917525:SRG917528 TBC917525:TBC917528 TKY917525:TKY917528 TUU917525:TUU917528 UEQ917525:UEQ917528 UOM917525:UOM917528 UYI917525:UYI917528 VIE917525:VIE917528 VSA917525:VSA917528 WBW917525:WBW917528 WLS917525:WLS917528 WVO917525:WVO917528 E983061:G983064 JC983061:JC983064 SY983061:SY983064 ACU983061:ACU983064 AMQ983061:AMQ983064 AWM983061:AWM983064 BGI983061:BGI983064 BQE983061:BQE983064 CAA983061:CAA983064 CJW983061:CJW983064 CTS983061:CTS983064 DDO983061:DDO983064 DNK983061:DNK983064 DXG983061:DXG983064 EHC983061:EHC983064 EQY983061:EQY983064 FAU983061:FAU983064 FKQ983061:FKQ983064 FUM983061:FUM983064 GEI983061:GEI983064 GOE983061:GOE983064 GYA983061:GYA983064 HHW983061:HHW983064 HRS983061:HRS983064 IBO983061:IBO983064 ILK983061:ILK983064 IVG983061:IVG983064 JFC983061:JFC983064 JOY983061:JOY983064 JYU983061:JYU983064 KIQ983061:KIQ983064 KSM983061:KSM983064 LCI983061:LCI983064 LME983061:LME983064 LWA983061:LWA983064 MFW983061:MFW983064 MPS983061:MPS983064 MZO983061:MZO983064 NJK983061:NJK983064 NTG983061:NTG983064 ODC983061:ODC983064 OMY983061:OMY983064 OWU983061:OWU983064 PGQ983061:PGQ983064 PQM983061:PQM983064 QAI983061:QAI983064 QKE983061:QKE983064 QUA983061:QUA983064 RDW983061:RDW983064 RNS983061:RNS983064 RXO983061:RXO983064 SHK983061:SHK983064 SRG983061:SRG983064 TBC983061:TBC983064 TKY983061:TKY983064 TUU983061:TUU983064 UEQ983061:UEQ983064 UOM983061:UOM983064 UYI983061:UYI983064 VIE983061:VIE983064 VSA983061:VSA983064 WBW983061:WBW983064 WLS983061:WLS983064 WVO14:WVO17 WLS14:WLS17 WBW14:WBW17 VSA14:VSA17 VIE14:VIE17 UYI14:UYI17 UOM14:UOM17 UEQ14:UEQ17 TUU14:TUU17 TKY14:TKY17 TBC14:TBC17 SRG14:SRG17 SHK14:SHK17 RXO14:RXO17 RNS14:RNS17 RDW14:RDW17 QUA14:QUA17 QKE14:QKE17 QAI14:QAI17 PQM14:PQM17 PGQ14:PGQ17 OWU14:OWU17 OMY14:OMY17 ODC14:ODC17 NTG14:NTG17 NJK14:NJK17 MZO14:MZO17 MPS14:MPS17 MFW14:MFW17 LWA14:LWA17 LME14:LME17 LCI14:LCI17 KSM14:KSM17 KIQ14:KIQ17 JYU14:JYU17 JOY14:JOY17 JFC14:JFC17 IVG14:IVG17 ILK14:ILK17 IBO14:IBO17 HRS14:HRS17 HHW14:HHW17 GYA14:GYA17 GOE14:GOE17 GEI14:GEI17 FUM14:FUM17 FKQ14:FKQ17 FAU14:FAU17 EQY14:EQY17 EHC14:EHC17 DXG14:DXG17 DNK14:DNK17 DDO14:DDO17 CTS14:CTS17 CJW14:CJW17 CAA14:CAA17 BQE14:BQE17 BGI14:BGI17 AWM14:AWM17 AMQ14:AMQ17 ACU14:ACU17 SY14:SY17 JC14:JC17 G26 E21:E25 JC22:JC26 SY22:SY26 ACU22:ACU26 AMQ22:AMQ26 AWM22:AWM26 BGI22:BGI26 BQE22:BQE26 CAA22:CAA26 CJW22:CJW26 CTS22:CTS26 DDO22:DDO26 DNK22:DNK26 DXG22:DXG26 EHC22:EHC26 EQY22:EQY26 FAU22:FAU26 FKQ22:FKQ26 FUM22:FUM26 GEI22:GEI26 GOE22:GOE26 GYA22:GYA26 HHW22:HHW26 HRS22:HRS26 IBO22:IBO26 ILK22:ILK26 IVG22:IVG26 JFC22:JFC26 JOY22:JOY26 JYU22:JYU26 KIQ22:KIQ26 KSM22:KSM26 LCI22:LCI26 LME22:LME26 LWA22:LWA26 MFW22:MFW26 MPS22:MPS26 MZO22:MZO26 NJK22:NJK26 NTG22:NTG26 ODC22:ODC26 OMY22:OMY26 OWU22:OWU26 PGQ22:PGQ26 PQM22:PQM26 QAI22:QAI26 QKE22:QKE26 QUA22:QUA26 RDW22:RDW26 RNS22:RNS26 RXO22:RXO26 SHK22:SHK26 SRG22:SRG26 TBC22:TBC26 TKY22:TKY26 TUU22:TUU26 UEQ22:UEQ26 UOM22:UOM26 UYI22:UYI26 VIE22:VIE26 VSA22:VSA26 WBW22:WBW26 WLS22:WLS26 WVO22:WVO26">
      <formula1>0</formula1>
    </dataValidation>
    <dataValidation type="list" allowBlank="1" showInputMessage="1" showErrorMessage="1" sqref="WVO983051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E65547: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E131083: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E196619: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E262155: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E327691: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E393227: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E458763: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E524299: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E589835: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E655371: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E720907: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E786443: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E851979: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E917515: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E983051: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E4">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業,サービス業（他に分類されないもの）"</formula1>
    </dataValidation>
    <dataValidation imeMode="off" allowBlank="1" showInputMessage="1" showErrorMessage="1" sqref="WLS983054:WLS983056 JC18:JC19 SY18:SY19 ACU18:ACU19 AMQ18:AMQ19 AWM18:AWM19 BGI18:BGI19 BQE18:BQE19 CAA18:CAA19 CJW18:CJW19 CTS18:CTS19 DDO18:DDO19 DNK18:DNK19 DXG18:DXG19 EHC18:EHC19 EQY18:EQY19 FAU18:FAU19 FKQ18:FKQ19 FUM18:FUM19 GEI18:GEI19 GOE18:GOE19 GYA18:GYA19 HHW18:HHW19 HRS18:HRS19 IBO18:IBO19 ILK18:ILK19 IVG18:IVG19 JFC18:JFC19 JOY18:JOY19 JYU18:JYU19 KIQ18:KIQ19 KSM18:KSM19 LCI18:LCI19 LME18:LME19 LWA18:LWA19 MFW18:MFW19 MPS18:MPS19 MZO18:MZO19 NJK18:NJK19 NTG18:NTG19 ODC18:ODC19 OMY18:OMY19 OWU18:OWU19 PGQ18:PGQ19 PQM18:PQM19 QAI18:QAI19 QKE18:QKE19 QUA18:QUA19 RDW18:RDW19 RNS18:RNS19 RXO18:RXO19 SHK18:SHK19 SRG18:SRG19 TBC18:TBC19 TKY18:TKY19 TUU18:TUU19 UEQ18:UEQ19 UOM18:UOM19 UYI18:UYI19 VIE18:VIE19 VSA18:VSA19 WBW18:WBW19 WLS18:WLS19 WVO18:WVO19 E65554:G65555 JC65554:JC65555 SY65554:SY65555 ACU65554:ACU65555 AMQ65554:AMQ65555 AWM65554:AWM65555 BGI65554:BGI65555 BQE65554:BQE65555 CAA65554:CAA65555 CJW65554:CJW65555 CTS65554:CTS65555 DDO65554:DDO65555 DNK65554:DNK65555 DXG65554:DXG65555 EHC65554:EHC65555 EQY65554:EQY65555 FAU65554:FAU65555 FKQ65554:FKQ65555 FUM65554:FUM65555 GEI65554:GEI65555 GOE65554:GOE65555 GYA65554:GYA65555 HHW65554:HHW65555 HRS65554:HRS65555 IBO65554:IBO65555 ILK65554:ILK65555 IVG65554:IVG65555 JFC65554:JFC65555 JOY65554:JOY65555 JYU65554:JYU65555 KIQ65554:KIQ65555 KSM65554:KSM65555 LCI65554:LCI65555 LME65554:LME65555 LWA65554:LWA65555 MFW65554:MFW65555 MPS65554:MPS65555 MZO65554:MZO65555 NJK65554:NJK65555 NTG65554:NTG65555 ODC65554:ODC65555 OMY65554:OMY65555 OWU65554:OWU65555 PGQ65554:PGQ65555 PQM65554:PQM65555 QAI65554:QAI65555 QKE65554:QKE65555 QUA65554:QUA65555 RDW65554:RDW65555 RNS65554:RNS65555 RXO65554:RXO65555 SHK65554:SHK65555 SRG65554:SRG65555 TBC65554:TBC65555 TKY65554:TKY65555 TUU65554:TUU65555 UEQ65554:UEQ65555 UOM65554:UOM65555 UYI65554:UYI65555 VIE65554:VIE65555 VSA65554:VSA65555 WBW65554:WBW65555 WLS65554:WLS65555 WVO65554:WVO65555 E131090:G131091 JC131090:JC131091 SY131090:SY131091 ACU131090:ACU131091 AMQ131090:AMQ131091 AWM131090:AWM131091 BGI131090:BGI131091 BQE131090:BQE131091 CAA131090:CAA131091 CJW131090:CJW131091 CTS131090:CTS131091 DDO131090:DDO131091 DNK131090:DNK131091 DXG131090:DXG131091 EHC131090:EHC131091 EQY131090:EQY131091 FAU131090:FAU131091 FKQ131090:FKQ131091 FUM131090:FUM131091 GEI131090:GEI131091 GOE131090:GOE131091 GYA131090:GYA131091 HHW131090:HHW131091 HRS131090:HRS131091 IBO131090:IBO131091 ILK131090:ILK131091 IVG131090:IVG131091 JFC131090:JFC131091 JOY131090:JOY131091 JYU131090:JYU131091 KIQ131090:KIQ131091 KSM131090:KSM131091 LCI131090:LCI131091 LME131090:LME131091 LWA131090:LWA131091 MFW131090:MFW131091 MPS131090:MPS131091 MZO131090:MZO131091 NJK131090:NJK131091 NTG131090:NTG131091 ODC131090:ODC131091 OMY131090:OMY131091 OWU131090:OWU131091 PGQ131090:PGQ131091 PQM131090:PQM131091 QAI131090:QAI131091 QKE131090:QKE131091 QUA131090:QUA131091 RDW131090:RDW131091 RNS131090:RNS131091 RXO131090:RXO131091 SHK131090:SHK131091 SRG131090:SRG131091 TBC131090:TBC131091 TKY131090:TKY131091 TUU131090:TUU131091 UEQ131090:UEQ131091 UOM131090:UOM131091 UYI131090:UYI131091 VIE131090:VIE131091 VSA131090:VSA131091 WBW131090:WBW131091 WLS131090:WLS131091 WVO131090:WVO131091 E196626:G196627 JC196626:JC196627 SY196626:SY196627 ACU196626:ACU196627 AMQ196626:AMQ196627 AWM196626:AWM196627 BGI196626:BGI196627 BQE196626:BQE196627 CAA196626:CAA196627 CJW196626:CJW196627 CTS196626:CTS196627 DDO196626:DDO196627 DNK196626:DNK196627 DXG196626:DXG196627 EHC196626:EHC196627 EQY196626:EQY196627 FAU196626:FAU196627 FKQ196626:FKQ196627 FUM196626:FUM196627 GEI196626:GEI196627 GOE196626:GOE196627 GYA196626:GYA196627 HHW196626:HHW196627 HRS196626:HRS196627 IBO196626:IBO196627 ILK196626:ILK196627 IVG196626:IVG196627 JFC196626:JFC196627 JOY196626:JOY196627 JYU196626:JYU196627 KIQ196626:KIQ196627 KSM196626:KSM196627 LCI196626:LCI196627 LME196626:LME196627 LWA196626:LWA196627 MFW196626:MFW196627 MPS196626:MPS196627 MZO196626:MZO196627 NJK196626:NJK196627 NTG196626:NTG196627 ODC196626:ODC196627 OMY196626:OMY196627 OWU196626:OWU196627 PGQ196626:PGQ196627 PQM196626:PQM196627 QAI196626:QAI196627 QKE196626:QKE196627 QUA196626:QUA196627 RDW196626:RDW196627 RNS196626:RNS196627 RXO196626:RXO196627 SHK196626:SHK196627 SRG196626:SRG196627 TBC196626:TBC196627 TKY196626:TKY196627 TUU196626:TUU196627 UEQ196626:UEQ196627 UOM196626:UOM196627 UYI196626:UYI196627 VIE196626:VIE196627 VSA196626:VSA196627 WBW196626:WBW196627 WLS196626:WLS196627 WVO196626:WVO196627 E262162:G262163 JC262162:JC262163 SY262162:SY262163 ACU262162:ACU262163 AMQ262162:AMQ262163 AWM262162:AWM262163 BGI262162:BGI262163 BQE262162:BQE262163 CAA262162:CAA262163 CJW262162:CJW262163 CTS262162:CTS262163 DDO262162:DDO262163 DNK262162:DNK262163 DXG262162:DXG262163 EHC262162:EHC262163 EQY262162:EQY262163 FAU262162:FAU262163 FKQ262162:FKQ262163 FUM262162:FUM262163 GEI262162:GEI262163 GOE262162:GOE262163 GYA262162:GYA262163 HHW262162:HHW262163 HRS262162:HRS262163 IBO262162:IBO262163 ILK262162:ILK262163 IVG262162:IVG262163 JFC262162:JFC262163 JOY262162:JOY262163 JYU262162:JYU262163 KIQ262162:KIQ262163 KSM262162:KSM262163 LCI262162:LCI262163 LME262162:LME262163 LWA262162:LWA262163 MFW262162:MFW262163 MPS262162:MPS262163 MZO262162:MZO262163 NJK262162:NJK262163 NTG262162:NTG262163 ODC262162:ODC262163 OMY262162:OMY262163 OWU262162:OWU262163 PGQ262162:PGQ262163 PQM262162:PQM262163 QAI262162:QAI262163 QKE262162:QKE262163 QUA262162:QUA262163 RDW262162:RDW262163 RNS262162:RNS262163 RXO262162:RXO262163 SHK262162:SHK262163 SRG262162:SRG262163 TBC262162:TBC262163 TKY262162:TKY262163 TUU262162:TUU262163 UEQ262162:UEQ262163 UOM262162:UOM262163 UYI262162:UYI262163 VIE262162:VIE262163 VSA262162:VSA262163 WBW262162:WBW262163 WLS262162:WLS262163 WVO262162:WVO262163 E327698:G327699 JC327698:JC327699 SY327698:SY327699 ACU327698:ACU327699 AMQ327698:AMQ327699 AWM327698:AWM327699 BGI327698:BGI327699 BQE327698:BQE327699 CAA327698:CAA327699 CJW327698:CJW327699 CTS327698:CTS327699 DDO327698:DDO327699 DNK327698:DNK327699 DXG327698:DXG327699 EHC327698:EHC327699 EQY327698:EQY327699 FAU327698:FAU327699 FKQ327698:FKQ327699 FUM327698:FUM327699 GEI327698:GEI327699 GOE327698:GOE327699 GYA327698:GYA327699 HHW327698:HHW327699 HRS327698:HRS327699 IBO327698:IBO327699 ILK327698:ILK327699 IVG327698:IVG327699 JFC327698:JFC327699 JOY327698:JOY327699 JYU327698:JYU327699 KIQ327698:KIQ327699 KSM327698:KSM327699 LCI327698:LCI327699 LME327698:LME327699 LWA327698:LWA327699 MFW327698:MFW327699 MPS327698:MPS327699 MZO327698:MZO327699 NJK327698:NJK327699 NTG327698:NTG327699 ODC327698:ODC327699 OMY327698:OMY327699 OWU327698:OWU327699 PGQ327698:PGQ327699 PQM327698:PQM327699 QAI327698:QAI327699 QKE327698:QKE327699 QUA327698:QUA327699 RDW327698:RDW327699 RNS327698:RNS327699 RXO327698:RXO327699 SHK327698:SHK327699 SRG327698:SRG327699 TBC327698:TBC327699 TKY327698:TKY327699 TUU327698:TUU327699 UEQ327698:UEQ327699 UOM327698:UOM327699 UYI327698:UYI327699 VIE327698:VIE327699 VSA327698:VSA327699 WBW327698:WBW327699 WLS327698:WLS327699 WVO327698:WVO327699 E393234:G393235 JC393234:JC393235 SY393234:SY393235 ACU393234:ACU393235 AMQ393234:AMQ393235 AWM393234:AWM393235 BGI393234:BGI393235 BQE393234:BQE393235 CAA393234:CAA393235 CJW393234:CJW393235 CTS393234:CTS393235 DDO393234:DDO393235 DNK393234:DNK393235 DXG393234:DXG393235 EHC393234:EHC393235 EQY393234:EQY393235 FAU393234:FAU393235 FKQ393234:FKQ393235 FUM393234:FUM393235 GEI393234:GEI393235 GOE393234:GOE393235 GYA393234:GYA393235 HHW393234:HHW393235 HRS393234:HRS393235 IBO393234:IBO393235 ILK393234:ILK393235 IVG393234:IVG393235 JFC393234:JFC393235 JOY393234:JOY393235 JYU393234:JYU393235 KIQ393234:KIQ393235 KSM393234:KSM393235 LCI393234:LCI393235 LME393234:LME393235 LWA393234:LWA393235 MFW393234:MFW393235 MPS393234:MPS393235 MZO393234:MZO393235 NJK393234:NJK393235 NTG393234:NTG393235 ODC393234:ODC393235 OMY393234:OMY393235 OWU393234:OWU393235 PGQ393234:PGQ393235 PQM393234:PQM393235 QAI393234:QAI393235 QKE393234:QKE393235 QUA393234:QUA393235 RDW393234:RDW393235 RNS393234:RNS393235 RXO393234:RXO393235 SHK393234:SHK393235 SRG393234:SRG393235 TBC393234:TBC393235 TKY393234:TKY393235 TUU393234:TUU393235 UEQ393234:UEQ393235 UOM393234:UOM393235 UYI393234:UYI393235 VIE393234:VIE393235 VSA393234:VSA393235 WBW393234:WBW393235 WLS393234:WLS393235 WVO393234:WVO393235 E458770:G458771 JC458770:JC458771 SY458770:SY458771 ACU458770:ACU458771 AMQ458770:AMQ458771 AWM458770:AWM458771 BGI458770:BGI458771 BQE458770:BQE458771 CAA458770:CAA458771 CJW458770:CJW458771 CTS458770:CTS458771 DDO458770:DDO458771 DNK458770:DNK458771 DXG458770:DXG458771 EHC458770:EHC458771 EQY458770:EQY458771 FAU458770:FAU458771 FKQ458770:FKQ458771 FUM458770:FUM458771 GEI458770:GEI458771 GOE458770:GOE458771 GYA458770:GYA458771 HHW458770:HHW458771 HRS458770:HRS458771 IBO458770:IBO458771 ILK458770:ILK458771 IVG458770:IVG458771 JFC458770:JFC458771 JOY458770:JOY458771 JYU458770:JYU458771 KIQ458770:KIQ458771 KSM458770:KSM458771 LCI458770:LCI458771 LME458770:LME458771 LWA458770:LWA458771 MFW458770:MFW458771 MPS458770:MPS458771 MZO458770:MZO458771 NJK458770:NJK458771 NTG458770:NTG458771 ODC458770:ODC458771 OMY458770:OMY458771 OWU458770:OWU458771 PGQ458770:PGQ458771 PQM458770:PQM458771 QAI458770:QAI458771 QKE458770:QKE458771 QUA458770:QUA458771 RDW458770:RDW458771 RNS458770:RNS458771 RXO458770:RXO458771 SHK458770:SHK458771 SRG458770:SRG458771 TBC458770:TBC458771 TKY458770:TKY458771 TUU458770:TUU458771 UEQ458770:UEQ458771 UOM458770:UOM458771 UYI458770:UYI458771 VIE458770:VIE458771 VSA458770:VSA458771 WBW458770:WBW458771 WLS458770:WLS458771 WVO458770:WVO458771 E524306:G524307 JC524306:JC524307 SY524306:SY524307 ACU524306:ACU524307 AMQ524306:AMQ524307 AWM524306:AWM524307 BGI524306:BGI524307 BQE524306:BQE524307 CAA524306:CAA524307 CJW524306:CJW524307 CTS524306:CTS524307 DDO524306:DDO524307 DNK524306:DNK524307 DXG524306:DXG524307 EHC524306:EHC524307 EQY524306:EQY524307 FAU524306:FAU524307 FKQ524306:FKQ524307 FUM524306:FUM524307 GEI524306:GEI524307 GOE524306:GOE524307 GYA524306:GYA524307 HHW524306:HHW524307 HRS524306:HRS524307 IBO524306:IBO524307 ILK524306:ILK524307 IVG524306:IVG524307 JFC524306:JFC524307 JOY524306:JOY524307 JYU524306:JYU524307 KIQ524306:KIQ524307 KSM524306:KSM524307 LCI524306:LCI524307 LME524306:LME524307 LWA524306:LWA524307 MFW524306:MFW524307 MPS524306:MPS524307 MZO524306:MZO524307 NJK524306:NJK524307 NTG524306:NTG524307 ODC524306:ODC524307 OMY524306:OMY524307 OWU524306:OWU524307 PGQ524306:PGQ524307 PQM524306:PQM524307 QAI524306:QAI524307 QKE524306:QKE524307 QUA524306:QUA524307 RDW524306:RDW524307 RNS524306:RNS524307 RXO524306:RXO524307 SHK524306:SHK524307 SRG524306:SRG524307 TBC524306:TBC524307 TKY524306:TKY524307 TUU524306:TUU524307 UEQ524306:UEQ524307 UOM524306:UOM524307 UYI524306:UYI524307 VIE524306:VIE524307 VSA524306:VSA524307 WBW524306:WBW524307 WLS524306:WLS524307 WVO524306:WVO524307 E589842:G589843 JC589842:JC589843 SY589842:SY589843 ACU589842:ACU589843 AMQ589842:AMQ589843 AWM589842:AWM589843 BGI589842:BGI589843 BQE589842:BQE589843 CAA589842:CAA589843 CJW589842:CJW589843 CTS589842:CTS589843 DDO589842:DDO589843 DNK589842:DNK589843 DXG589842:DXG589843 EHC589842:EHC589843 EQY589842:EQY589843 FAU589842:FAU589843 FKQ589842:FKQ589843 FUM589842:FUM589843 GEI589842:GEI589843 GOE589842:GOE589843 GYA589842:GYA589843 HHW589842:HHW589843 HRS589842:HRS589843 IBO589842:IBO589843 ILK589842:ILK589843 IVG589842:IVG589843 JFC589842:JFC589843 JOY589842:JOY589843 JYU589842:JYU589843 KIQ589842:KIQ589843 KSM589842:KSM589843 LCI589842:LCI589843 LME589842:LME589843 LWA589842:LWA589843 MFW589842:MFW589843 MPS589842:MPS589843 MZO589842:MZO589843 NJK589842:NJK589843 NTG589842:NTG589843 ODC589842:ODC589843 OMY589842:OMY589843 OWU589842:OWU589843 PGQ589842:PGQ589843 PQM589842:PQM589843 QAI589842:QAI589843 QKE589842:QKE589843 QUA589842:QUA589843 RDW589842:RDW589843 RNS589842:RNS589843 RXO589842:RXO589843 SHK589842:SHK589843 SRG589842:SRG589843 TBC589842:TBC589843 TKY589842:TKY589843 TUU589842:TUU589843 UEQ589842:UEQ589843 UOM589842:UOM589843 UYI589842:UYI589843 VIE589842:VIE589843 VSA589842:VSA589843 WBW589842:WBW589843 WLS589842:WLS589843 WVO589842:WVO589843 E655378:G655379 JC655378:JC655379 SY655378:SY655379 ACU655378:ACU655379 AMQ655378:AMQ655379 AWM655378:AWM655379 BGI655378:BGI655379 BQE655378:BQE655379 CAA655378:CAA655379 CJW655378:CJW655379 CTS655378:CTS655379 DDO655378:DDO655379 DNK655378:DNK655379 DXG655378:DXG655379 EHC655378:EHC655379 EQY655378:EQY655379 FAU655378:FAU655379 FKQ655378:FKQ655379 FUM655378:FUM655379 GEI655378:GEI655379 GOE655378:GOE655379 GYA655378:GYA655379 HHW655378:HHW655379 HRS655378:HRS655379 IBO655378:IBO655379 ILK655378:ILK655379 IVG655378:IVG655379 JFC655378:JFC655379 JOY655378:JOY655379 JYU655378:JYU655379 KIQ655378:KIQ655379 KSM655378:KSM655379 LCI655378:LCI655379 LME655378:LME655379 LWA655378:LWA655379 MFW655378:MFW655379 MPS655378:MPS655379 MZO655378:MZO655379 NJK655378:NJK655379 NTG655378:NTG655379 ODC655378:ODC655379 OMY655378:OMY655379 OWU655378:OWU655379 PGQ655378:PGQ655379 PQM655378:PQM655379 QAI655378:QAI655379 QKE655378:QKE655379 QUA655378:QUA655379 RDW655378:RDW655379 RNS655378:RNS655379 RXO655378:RXO655379 SHK655378:SHK655379 SRG655378:SRG655379 TBC655378:TBC655379 TKY655378:TKY655379 TUU655378:TUU655379 UEQ655378:UEQ655379 UOM655378:UOM655379 UYI655378:UYI655379 VIE655378:VIE655379 VSA655378:VSA655379 WBW655378:WBW655379 WLS655378:WLS655379 WVO655378:WVO655379 E720914:G720915 JC720914:JC720915 SY720914:SY720915 ACU720914:ACU720915 AMQ720914:AMQ720915 AWM720914:AWM720915 BGI720914:BGI720915 BQE720914:BQE720915 CAA720914:CAA720915 CJW720914:CJW720915 CTS720914:CTS720915 DDO720914:DDO720915 DNK720914:DNK720915 DXG720914:DXG720915 EHC720914:EHC720915 EQY720914:EQY720915 FAU720914:FAU720915 FKQ720914:FKQ720915 FUM720914:FUM720915 GEI720914:GEI720915 GOE720914:GOE720915 GYA720914:GYA720915 HHW720914:HHW720915 HRS720914:HRS720915 IBO720914:IBO720915 ILK720914:ILK720915 IVG720914:IVG720915 JFC720914:JFC720915 JOY720914:JOY720915 JYU720914:JYU720915 KIQ720914:KIQ720915 KSM720914:KSM720915 LCI720914:LCI720915 LME720914:LME720915 LWA720914:LWA720915 MFW720914:MFW720915 MPS720914:MPS720915 MZO720914:MZO720915 NJK720914:NJK720915 NTG720914:NTG720915 ODC720914:ODC720915 OMY720914:OMY720915 OWU720914:OWU720915 PGQ720914:PGQ720915 PQM720914:PQM720915 QAI720914:QAI720915 QKE720914:QKE720915 QUA720914:QUA720915 RDW720914:RDW720915 RNS720914:RNS720915 RXO720914:RXO720915 SHK720914:SHK720915 SRG720914:SRG720915 TBC720914:TBC720915 TKY720914:TKY720915 TUU720914:TUU720915 UEQ720914:UEQ720915 UOM720914:UOM720915 UYI720914:UYI720915 VIE720914:VIE720915 VSA720914:VSA720915 WBW720914:WBW720915 WLS720914:WLS720915 WVO720914:WVO720915 E786450:G786451 JC786450:JC786451 SY786450:SY786451 ACU786450:ACU786451 AMQ786450:AMQ786451 AWM786450:AWM786451 BGI786450:BGI786451 BQE786450:BQE786451 CAA786450:CAA786451 CJW786450:CJW786451 CTS786450:CTS786451 DDO786450:DDO786451 DNK786450:DNK786451 DXG786450:DXG786451 EHC786450:EHC786451 EQY786450:EQY786451 FAU786450:FAU786451 FKQ786450:FKQ786451 FUM786450:FUM786451 GEI786450:GEI786451 GOE786450:GOE786451 GYA786450:GYA786451 HHW786450:HHW786451 HRS786450:HRS786451 IBO786450:IBO786451 ILK786450:ILK786451 IVG786450:IVG786451 JFC786450:JFC786451 JOY786450:JOY786451 JYU786450:JYU786451 KIQ786450:KIQ786451 KSM786450:KSM786451 LCI786450:LCI786451 LME786450:LME786451 LWA786450:LWA786451 MFW786450:MFW786451 MPS786450:MPS786451 MZO786450:MZO786451 NJK786450:NJK786451 NTG786450:NTG786451 ODC786450:ODC786451 OMY786450:OMY786451 OWU786450:OWU786451 PGQ786450:PGQ786451 PQM786450:PQM786451 QAI786450:QAI786451 QKE786450:QKE786451 QUA786450:QUA786451 RDW786450:RDW786451 RNS786450:RNS786451 RXO786450:RXO786451 SHK786450:SHK786451 SRG786450:SRG786451 TBC786450:TBC786451 TKY786450:TKY786451 TUU786450:TUU786451 UEQ786450:UEQ786451 UOM786450:UOM786451 UYI786450:UYI786451 VIE786450:VIE786451 VSA786450:VSA786451 WBW786450:WBW786451 WLS786450:WLS786451 WVO786450:WVO786451 E851986:G851987 JC851986:JC851987 SY851986:SY851987 ACU851986:ACU851987 AMQ851986:AMQ851987 AWM851986:AWM851987 BGI851986:BGI851987 BQE851986:BQE851987 CAA851986:CAA851987 CJW851986:CJW851987 CTS851986:CTS851987 DDO851986:DDO851987 DNK851986:DNK851987 DXG851986:DXG851987 EHC851986:EHC851987 EQY851986:EQY851987 FAU851986:FAU851987 FKQ851986:FKQ851987 FUM851986:FUM851987 GEI851986:GEI851987 GOE851986:GOE851987 GYA851986:GYA851987 HHW851986:HHW851987 HRS851986:HRS851987 IBO851986:IBO851987 ILK851986:ILK851987 IVG851986:IVG851987 JFC851986:JFC851987 JOY851986:JOY851987 JYU851986:JYU851987 KIQ851986:KIQ851987 KSM851986:KSM851987 LCI851986:LCI851987 LME851986:LME851987 LWA851986:LWA851987 MFW851986:MFW851987 MPS851986:MPS851987 MZO851986:MZO851987 NJK851986:NJK851987 NTG851986:NTG851987 ODC851986:ODC851987 OMY851986:OMY851987 OWU851986:OWU851987 PGQ851986:PGQ851987 PQM851986:PQM851987 QAI851986:QAI851987 QKE851986:QKE851987 QUA851986:QUA851987 RDW851986:RDW851987 RNS851986:RNS851987 RXO851986:RXO851987 SHK851986:SHK851987 SRG851986:SRG851987 TBC851986:TBC851987 TKY851986:TKY851987 TUU851986:TUU851987 UEQ851986:UEQ851987 UOM851986:UOM851987 UYI851986:UYI851987 VIE851986:VIE851987 VSA851986:VSA851987 WBW851986:WBW851987 WLS851986:WLS851987 WVO851986:WVO851987 E917522:G917523 JC917522:JC917523 SY917522:SY917523 ACU917522:ACU917523 AMQ917522:AMQ917523 AWM917522:AWM917523 BGI917522:BGI917523 BQE917522:BQE917523 CAA917522:CAA917523 CJW917522:CJW917523 CTS917522:CTS917523 DDO917522:DDO917523 DNK917522:DNK917523 DXG917522:DXG917523 EHC917522:EHC917523 EQY917522:EQY917523 FAU917522:FAU917523 FKQ917522:FKQ917523 FUM917522:FUM917523 GEI917522:GEI917523 GOE917522:GOE917523 GYA917522:GYA917523 HHW917522:HHW917523 HRS917522:HRS917523 IBO917522:IBO917523 ILK917522:ILK917523 IVG917522:IVG917523 JFC917522:JFC917523 JOY917522:JOY917523 JYU917522:JYU917523 KIQ917522:KIQ917523 KSM917522:KSM917523 LCI917522:LCI917523 LME917522:LME917523 LWA917522:LWA917523 MFW917522:MFW917523 MPS917522:MPS917523 MZO917522:MZO917523 NJK917522:NJK917523 NTG917522:NTG917523 ODC917522:ODC917523 OMY917522:OMY917523 OWU917522:OWU917523 PGQ917522:PGQ917523 PQM917522:PQM917523 QAI917522:QAI917523 QKE917522:QKE917523 QUA917522:QUA917523 RDW917522:RDW917523 RNS917522:RNS917523 RXO917522:RXO917523 SHK917522:SHK917523 SRG917522:SRG917523 TBC917522:TBC917523 TKY917522:TKY917523 TUU917522:TUU917523 UEQ917522:UEQ917523 UOM917522:UOM917523 UYI917522:UYI917523 VIE917522:VIE917523 VSA917522:VSA917523 WBW917522:WBW917523 WLS917522:WLS917523 WVO917522:WVO917523 E983058:G983059 JC983058:JC983059 SY983058:SY983059 ACU983058:ACU983059 AMQ983058:AMQ983059 AWM983058:AWM983059 BGI983058:BGI983059 BQE983058:BQE983059 CAA983058:CAA983059 CJW983058:CJW983059 CTS983058:CTS983059 DDO983058:DDO983059 DNK983058:DNK983059 DXG983058:DXG983059 EHC983058:EHC983059 EQY983058:EQY983059 FAU983058:FAU983059 FKQ983058:FKQ983059 FUM983058:FUM983059 GEI983058:GEI983059 GOE983058:GOE983059 GYA983058:GYA983059 HHW983058:HHW983059 HRS983058:HRS983059 IBO983058:IBO983059 ILK983058:ILK983059 IVG983058:IVG983059 JFC983058:JFC983059 JOY983058:JOY983059 JYU983058:JYU983059 KIQ983058:KIQ983059 KSM983058:KSM983059 LCI983058:LCI983059 LME983058:LME983059 LWA983058:LWA983059 MFW983058:MFW983059 MPS983058:MPS983059 MZO983058:MZO983059 NJK983058:NJK983059 NTG983058:NTG983059 ODC983058:ODC983059 OMY983058:OMY983059 OWU983058:OWU983059 PGQ983058:PGQ983059 PQM983058:PQM983059 QAI983058:QAI983059 QKE983058:QKE983059 QUA983058:QUA983059 RDW983058:RDW983059 RNS983058:RNS983059 RXO983058:RXO983059 SHK983058:SHK983059 SRG983058:SRG983059 TBC983058:TBC983059 TKY983058:TKY983059 TUU983058:TUU983059 UEQ983058:UEQ983059 UOM983058:UOM983059 UYI983058:UYI983059 VIE983058:VIE983059 VSA983058:VSA983059 WBW983058:WBW983059 WLS983058:WLS983059 WVO983058:WVO983059 WVO983054:WVO983056 JD28:JD31 SZ28:SZ31 ACV28:ACV31 AMR28:AMR31 AWN28:AWN31 BGJ28:BGJ31 BQF28:BQF31 CAB28:CAB31 CJX28:CJX31 CTT28:CTT31 DDP28:DDP31 DNL28:DNL31 DXH28:DXH31 EHD28:EHD31 EQZ28:EQZ31 FAV28:FAV31 FKR28:FKR31 FUN28:FUN31 GEJ28:GEJ31 GOF28:GOF31 GYB28:GYB31 HHX28:HHX31 HRT28:HRT31 IBP28:IBP31 ILL28:ILL31 IVH28:IVH31 JFD28:JFD31 JOZ28:JOZ31 JYV28:JYV31 KIR28:KIR31 KSN28:KSN31 LCJ28:LCJ31 LMF28:LMF31 LWB28:LWB31 MFX28:MFX31 MPT28:MPT31 MZP28:MZP31 NJL28:NJL31 NTH28:NTH31 ODD28:ODD31 OMZ28:OMZ31 OWV28:OWV31 PGR28:PGR31 PQN28:PQN31 QAJ28:QAJ31 QKF28:QKF31 QUB28:QUB31 RDX28:RDX31 RNT28:RNT31 RXP28:RXP31 SHL28:SHL31 SRH28:SRH31 TBD28:TBD31 TKZ28:TKZ31 TUV28:TUV31 UER28:UER31 UON28:UON31 UYJ28:UYJ31 VIF28:VIF31 VSB28:VSB31 WBX28:WBX31 WLT28:WLT31 WVP28:WVP31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E10:E13 JC10:JC13 SY10:SY13 ACU10:ACU13 AMQ10:AMQ13 AWM10:AWM13 BGI10:BGI13 BQE10:BQE13 CAA10:CAA13 CJW10:CJW13 CTS10:CTS13 DDO10:DDO13 DNK10:DNK13 DXG10:DXG13 EHC10:EHC13 EQY10:EQY13 FAU10:FAU13 FKQ10:FKQ13 FUM10:FUM13 GEI10:GEI13 GOE10:GOE13 GYA10:GYA13 HHW10:HHW13 HRS10:HRS13 IBO10:IBO13 ILK10:ILK13 IVG10:IVG13 JFC10:JFC13 JOY10:JOY13 JYU10:JYU13 KIQ10:KIQ13 KSM10:KSM13 LCI10:LCI13 LME10:LME13 LWA10:LWA13 MFW10:MFW13 MPS10:MPS13 MZO10:MZO13 NJK10:NJK13 NTG10:NTG13 ODC10:ODC13 OMY10:OMY13 OWU10:OWU13 PGQ10:PGQ13 PQM10:PQM13 QAI10:QAI13 QKE10:QKE13 QUA10:QUA13 RDW10:RDW13 RNS10:RNS13 RXO10:RXO13 SHK10:SHK13 SRG10:SRG13 TBC10:TBC13 TKY10:TKY13 TUU10:TUU13 UEQ10:UEQ13 UOM10:UOM13 UYI10:UYI13 VIE10:VIE13 VSA10:VSA13 WBW10:WBW13 WLS10:WLS13 WVO10:WVO13 E65550:G65552 JC65550:JC65552 SY65550:SY65552 ACU65550:ACU65552 AMQ65550:AMQ65552 AWM65550:AWM65552 BGI65550:BGI65552 BQE65550:BQE65552 CAA65550:CAA65552 CJW65550:CJW65552 CTS65550:CTS65552 DDO65550:DDO65552 DNK65550:DNK65552 DXG65550:DXG65552 EHC65550:EHC65552 EQY65550:EQY65552 FAU65550:FAU65552 FKQ65550:FKQ65552 FUM65550:FUM65552 GEI65550:GEI65552 GOE65550:GOE65552 GYA65550:GYA65552 HHW65550:HHW65552 HRS65550:HRS65552 IBO65550:IBO65552 ILK65550:ILK65552 IVG65550:IVG65552 JFC65550:JFC65552 JOY65550:JOY65552 JYU65550:JYU65552 KIQ65550:KIQ65552 KSM65550:KSM65552 LCI65550:LCI65552 LME65550:LME65552 LWA65550:LWA65552 MFW65550:MFW65552 MPS65550:MPS65552 MZO65550:MZO65552 NJK65550:NJK65552 NTG65550:NTG65552 ODC65550:ODC65552 OMY65550:OMY65552 OWU65550:OWU65552 PGQ65550:PGQ65552 PQM65550:PQM65552 QAI65550:QAI65552 QKE65550:QKE65552 QUA65550:QUA65552 RDW65550:RDW65552 RNS65550:RNS65552 RXO65550:RXO65552 SHK65550:SHK65552 SRG65550:SRG65552 TBC65550:TBC65552 TKY65550:TKY65552 TUU65550:TUU65552 UEQ65550:UEQ65552 UOM65550:UOM65552 UYI65550:UYI65552 VIE65550:VIE65552 VSA65550:VSA65552 WBW65550:WBW65552 WLS65550:WLS65552 WVO65550:WVO65552 E131086:G131088 JC131086:JC131088 SY131086:SY131088 ACU131086:ACU131088 AMQ131086:AMQ131088 AWM131086:AWM131088 BGI131086:BGI131088 BQE131086:BQE131088 CAA131086:CAA131088 CJW131086:CJW131088 CTS131086:CTS131088 DDO131086:DDO131088 DNK131086:DNK131088 DXG131086:DXG131088 EHC131086:EHC131088 EQY131086:EQY131088 FAU131086:FAU131088 FKQ131086:FKQ131088 FUM131086:FUM131088 GEI131086:GEI131088 GOE131086:GOE131088 GYA131086:GYA131088 HHW131086:HHW131088 HRS131086:HRS131088 IBO131086:IBO131088 ILK131086:ILK131088 IVG131086:IVG131088 JFC131086:JFC131088 JOY131086:JOY131088 JYU131086:JYU131088 KIQ131086:KIQ131088 KSM131086:KSM131088 LCI131086:LCI131088 LME131086:LME131088 LWA131086:LWA131088 MFW131086:MFW131088 MPS131086:MPS131088 MZO131086:MZO131088 NJK131086:NJK131088 NTG131086:NTG131088 ODC131086:ODC131088 OMY131086:OMY131088 OWU131086:OWU131088 PGQ131086:PGQ131088 PQM131086:PQM131088 QAI131086:QAI131088 QKE131086:QKE131088 QUA131086:QUA131088 RDW131086:RDW131088 RNS131086:RNS131088 RXO131086:RXO131088 SHK131086:SHK131088 SRG131086:SRG131088 TBC131086:TBC131088 TKY131086:TKY131088 TUU131086:TUU131088 UEQ131086:UEQ131088 UOM131086:UOM131088 UYI131086:UYI131088 VIE131086:VIE131088 VSA131086:VSA131088 WBW131086:WBW131088 WLS131086:WLS131088 WVO131086:WVO131088 E196622:G196624 JC196622:JC196624 SY196622:SY196624 ACU196622:ACU196624 AMQ196622:AMQ196624 AWM196622:AWM196624 BGI196622:BGI196624 BQE196622:BQE196624 CAA196622:CAA196624 CJW196622:CJW196624 CTS196622:CTS196624 DDO196622:DDO196624 DNK196622:DNK196624 DXG196622:DXG196624 EHC196622:EHC196624 EQY196622:EQY196624 FAU196622:FAU196624 FKQ196622:FKQ196624 FUM196622:FUM196624 GEI196622:GEI196624 GOE196622:GOE196624 GYA196622:GYA196624 HHW196622:HHW196624 HRS196622:HRS196624 IBO196622:IBO196624 ILK196622:ILK196624 IVG196622:IVG196624 JFC196622:JFC196624 JOY196622:JOY196624 JYU196622:JYU196624 KIQ196622:KIQ196624 KSM196622:KSM196624 LCI196622:LCI196624 LME196622:LME196624 LWA196622:LWA196624 MFW196622:MFW196624 MPS196622:MPS196624 MZO196622:MZO196624 NJK196622:NJK196624 NTG196622:NTG196624 ODC196622:ODC196624 OMY196622:OMY196624 OWU196622:OWU196624 PGQ196622:PGQ196624 PQM196622:PQM196624 QAI196622:QAI196624 QKE196622:QKE196624 QUA196622:QUA196624 RDW196622:RDW196624 RNS196622:RNS196624 RXO196622:RXO196624 SHK196622:SHK196624 SRG196622:SRG196624 TBC196622:TBC196624 TKY196622:TKY196624 TUU196622:TUU196624 UEQ196622:UEQ196624 UOM196622:UOM196624 UYI196622:UYI196624 VIE196622:VIE196624 VSA196622:VSA196624 WBW196622:WBW196624 WLS196622:WLS196624 WVO196622:WVO196624 E262158:G262160 JC262158:JC262160 SY262158:SY262160 ACU262158:ACU262160 AMQ262158:AMQ262160 AWM262158:AWM262160 BGI262158:BGI262160 BQE262158:BQE262160 CAA262158:CAA262160 CJW262158:CJW262160 CTS262158:CTS262160 DDO262158:DDO262160 DNK262158:DNK262160 DXG262158:DXG262160 EHC262158:EHC262160 EQY262158:EQY262160 FAU262158:FAU262160 FKQ262158:FKQ262160 FUM262158:FUM262160 GEI262158:GEI262160 GOE262158:GOE262160 GYA262158:GYA262160 HHW262158:HHW262160 HRS262158:HRS262160 IBO262158:IBO262160 ILK262158:ILK262160 IVG262158:IVG262160 JFC262158:JFC262160 JOY262158:JOY262160 JYU262158:JYU262160 KIQ262158:KIQ262160 KSM262158:KSM262160 LCI262158:LCI262160 LME262158:LME262160 LWA262158:LWA262160 MFW262158:MFW262160 MPS262158:MPS262160 MZO262158:MZO262160 NJK262158:NJK262160 NTG262158:NTG262160 ODC262158:ODC262160 OMY262158:OMY262160 OWU262158:OWU262160 PGQ262158:PGQ262160 PQM262158:PQM262160 QAI262158:QAI262160 QKE262158:QKE262160 QUA262158:QUA262160 RDW262158:RDW262160 RNS262158:RNS262160 RXO262158:RXO262160 SHK262158:SHK262160 SRG262158:SRG262160 TBC262158:TBC262160 TKY262158:TKY262160 TUU262158:TUU262160 UEQ262158:UEQ262160 UOM262158:UOM262160 UYI262158:UYI262160 VIE262158:VIE262160 VSA262158:VSA262160 WBW262158:WBW262160 WLS262158:WLS262160 WVO262158:WVO262160 E327694:G327696 JC327694:JC327696 SY327694:SY327696 ACU327694:ACU327696 AMQ327694:AMQ327696 AWM327694:AWM327696 BGI327694:BGI327696 BQE327694:BQE327696 CAA327694:CAA327696 CJW327694:CJW327696 CTS327694:CTS327696 DDO327694:DDO327696 DNK327694:DNK327696 DXG327694:DXG327696 EHC327694:EHC327696 EQY327694:EQY327696 FAU327694:FAU327696 FKQ327694:FKQ327696 FUM327694:FUM327696 GEI327694:GEI327696 GOE327694:GOE327696 GYA327694:GYA327696 HHW327694:HHW327696 HRS327694:HRS327696 IBO327694:IBO327696 ILK327694:ILK327696 IVG327694:IVG327696 JFC327694:JFC327696 JOY327694:JOY327696 JYU327694:JYU327696 KIQ327694:KIQ327696 KSM327694:KSM327696 LCI327694:LCI327696 LME327694:LME327696 LWA327694:LWA327696 MFW327694:MFW327696 MPS327694:MPS327696 MZO327694:MZO327696 NJK327694:NJK327696 NTG327694:NTG327696 ODC327694:ODC327696 OMY327694:OMY327696 OWU327694:OWU327696 PGQ327694:PGQ327696 PQM327694:PQM327696 QAI327694:QAI327696 QKE327694:QKE327696 QUA327694:QUA327696 RDW327694:RDW327696 RNS327694:RNS327696 RXO327694:RXO327696 SHK327694:SHK327696 SRG327694:SRG327696 TBC327694:TBC327696 TKY327694:TKY327696 TUU327694:TUU327696 UEQ327694:UEQ327696 UOM327694:UOM327696 UYI327694:UYI327696 VIE327694:VIE327696 VSA327694:VSA327696 WBW327694:WBW327696 WLS327694:WLS327696 WVO327694:WVO327696 E393230:G393232 JC393230:JC393232 SY393230:SY393232 ACU393230:ACU393232 AMQ393230:AMQ393232 AWM393230:AWM393232 BGI393230:BGI393232 BQE393230:BQE393232 CAA393230:CAA393232 CJW393230:CJW393232 CTS393230:CTS393232 DDO393230:DDO393232 DNK393230:DNK393232 DXG393230:DXG393232 EHC393230:EHC393232 EQY393230:EQY393232 FAU393230:FAU393232 FKQ393230:FKQ393232 FUM393230:FUM393232 GEI393230:GEI393232 GOE393230:GOE393232 GYA393230:GYA393232 HHW393230:HHW393232 HRS393230:HRS393232 IBO393230:IBO393232 ILK393230:ILK393232 IVG393230:IVG393232 JFC393230:JFC393232 JOY393230:JOY393232 JYU393230:JYU393232 KIQ393230:KIQ393232 KSM393230:KSM393232 LCI393230:LCI393232 LME393230:LME393232 LWA393230:LWA393232 MFW393230:MFW393232 MPS393230:MPS393232 MZO393230:MZO393232 NJK393230:NJK393232 NTG393230:NTG393232 ODC393230:ODC393232 OMY393230:OMY393232 OWU393230:OWU393232 PGQ393230:PGQ393232 PQM393230:PQM393232 QAI393230:QAI393232 QKE393230:QKE393232 QUA393230:QUA393232 RDW393230:RDW393232 RNS393230:RNS393232 RXO393230:RXO393232 SHK393230:SHK393232 SRG393230:SRG393232 TBC393230:TBC393232 TKY393230:TKY393232 TUU393230:TUU393232 UEQ393230:UEQ393232 UOM393230:UOM393232 UYI393230:UYI393232 VIE393230:VIE393232 VSA393230:VSA393232 WBW393230:WBW393232 WLS393230:WLS393232 WVO393230:WVO393232 E458766:G458768 JC458766:JC458768 SY458766:SY458768 ACU458766:ACU458768 AMQ458766:AMQ458768 AWM458766:AWM458768 BGI458766:BGI458768 BQE458766:BQE458768 CAA458766:CAA458768 CJW458766:CJW458768 CTS458766:CTS458768 DDO458766:DDO458768 DNK458766:DNK458768 DXG458766:DXG458768 EHC458766:EHC458768 EQY458766:EQY458768 FAU458766:FAU458768 FKQ458766:FKQ458768 FUM458766:FUM458768 GEI458766:GEI458768 GOE458766:GOE458768 GYA458766:GYA458768 HHW458766:HHW458768 HRS458766:HRS458768 IBO458766:IBO458768 ILK458766:ILK458768 IVG458766:IVG458768 JFC458766:JFC458768 JOY458766:JOY458768 JYU458766:JYU458768 KIQ458766:KIQ458768 KSM458766:KSM458768 LCI458766:LCI458768 LME458766:LME458768 LWA458766:LWA458768 MFW458766:MFW458768 MPS458766:MPS458768 MZO458766:MZO458768 NJK458766:NJK458768 NTG458766:NTG458768 ODC458766:ODC458768 OMY458766:OMY458768 OWU458766:OWU458768 PGQ458766:PGQ458768 PQM458766:PQM458768 QAI458766:QAI458768 QKE458766:QKE458768 QUA458766:QUA458768 RDW458766:RDW458768 RNS458766:RNS458768 RXO458766:RXO458768 SHK458766:SHK458768 SRG458766:SRG458768 TBC458766:TBC458768 TKY458766:TKY458768 TUU458766:TUU458768 UEQ458766:UEQ458768 UOM458766:UOM458768 UYI458766:UYI458768 VIE458766:VIE458768 VSA458766:VSA458768 WBW458766:WBW458768 WLS458766:WLS458768 WVO458766:WVO458768 E524302:G524304 JC524302:JC524304 SY524302:SY524304 ACU524302:ACU524304 AMQ524302:AMQ524304 AWM524302:AWM524304 BGI524302:BGI524304 BQE524302:BQE524304 CAA524302:CAA524304 CJW524302:CJW524304 CTS524302:CTS524304 DDO524302:DDO524304 DNK524302:DNK524304 DXG524302:DXG524304 EHC524302:EHC524304 EQY524302:EQY524304 FAU524302:FAU524304 FKQ524302:FKQ524304 FUM524302:FUM524304 GEI524302:GEI524304 GOE524302:GOE524304 GYA524302:GYA524304 HHW524302:HHW524304 HRS524302:HRS524304 IBO524302:IBO524304 ILK524302:ILK524304 IVG524302:IVG524304 JFC524302:JFC524304 JOY524302:JOY524304 JYU524302:JYU524304 KIQ524302:KIQ524304 KSM524302:KSM524304 LCI524302:LCI524304 LME524302:LME524304 LWA524302:LWA524304 MFW524302:MFW524304 MPS524302:MPS524304 MZO524302:MZO524304 NJK524302:NJK524304 NTG524302:NTG524304 ODC524302:ODC524304 OMY524302:OMY524304 OWU524302:OWU524304 PGQ524302:PGQ524304 PQM524302:PQM524304 QAI524302:QAI524304 QKE524302:QKE524304 QUA524302:QUA524304 RDW524302:RDW524304 RNS524302:RNS524304 RXO524302:RXO524304 SHK524302:SHK524304 SRG524302:SRG524304 TBC524302:TBC524304 TKY524302:TKY524304 TUU524302:TUU524304 UEQ524302:UEQ524304 UOM524302:UOM524304 UYI524302:UYI524304 VIE524302:VIE524304 VSA524302:VSA524304 WBW524302:WBW524304 WLS524302:WLS524304 WVO524302:WVO524304 E589838:G589840 JC589838:JC589840 SY589838:SY589840 ACU589838:ACU589840 AMQ589838:AMQ589840 AWM589838:AWM589840 BGI589838:BGI589840 BQE589838:BQE589840 CAA589838:CAA589840 CJW589838:CJW589840 CTS589838:CTS589840 DDO589838:DDO589840 DNK589838:DNK589840 DXG589838:DXG589840 EHC589838:EHC589840 EQY589838:EQY589840 FAU589838:FAU589840 FKQ589838:FKQ589840 FUM589838:FUM589840 GEI589838:GEI589840 GOE589838:GOE589840 GYA589838:GYA589840 HHW589838:HHW589840 HRS589838:HRS589840 IBO589838:IBO589840 ILK589838:ILK589840 IVG589838:IVG589840 JFC589838:JFC589840 JOY589838:JOY589840 JYU589838:JYU589840 KIQ589838:KIQ589840 KSM589838:KSM589840 LCI589838:LCI589840 LME589838:LME589840 LWA589838:LWA589840 MFW589838:MFW589840 MPS589838:MPS589840 MZO589838:MZO589840 NJK589838:NJK589840 NTG589838:NTG589840 ODC589838:ODC589840 OMY589838:OMY589840 OWU589838:OWU589840 PGQ589838:PGQ589840 PQM589838:PQM589840 QAI589838:QAI589840 QKE589838:QKE589840 QUA589838:QUA589840 RDW589838:RDW589840 RNS589838:RNS589840 RXO589838:RXO589840 SHK589838:SHK589840 SRG589838:SRG589840 TBC589838:TBC589840 TKY589838:TKY589840 TUU589838:TUU589840 UEQ589838:UEQ589840 UOM589838:UOM589840 UYI589838:UYI589840 VIE589838:VIE589840 VSA589838:VSA589840 WBW589838:WBW589840 WLS589838:WLS589840 WVO589838:WVO589840 E655374:G655376 JC655374:JC655376 SY655374:SY655376 ACU655374:ACU655376 AMQ655374:AMQ655376 AWM655374:AWM655376 BGI655374:BGI655376 BQE655374:BQE655376 CAA655374:CAA655376 CJW655374:CJW655376 CTS655374:CTS655376 DDO655374:DDO655376 DNK655374:DNK655376 DXG655374:DXG655376 EHC655374:EHC655376 EQY655374:EQY655376 FAU655374:FAU655376 FKQ655374:FKQ655376 FUM655374:FUM655376 GEI655374:GEI655376 GOE655374:GOE655376 GYA655374:GYA655376 HHW655374:HHW655376 HRS655374:HRS655376 IBO655374:IBO655376 ILK655374:ILK655376 IVG655374:IVG655376 JFC655374:JFC655376 JOY655374:JOY655376 JYU655374:JYU655376 KIQ655374:KIQ655376 KSM655374:KSM655376 LCI655374:LCI655376 LME655374:LME655376 LWA655374:LWA655376 MFW655374:MFW655376 MPS655374:MPS655376 MZO655374:MZO655376 NJK655374:NJK655376 NTG655374:NTG655376 ODC655374:ODC655376 OMY655374:OMY655376 OWU655374:OWU655376 PGQ655374:PGQ655376 PQM655374:PQM655376 QAI655374:QAI655376 QKE655374:QKE655376 QUA655374:QUA655376 RDW655374:RDW655376 RNS655374:RNS655376 RXO655374:RXO655376 SHK655374:SHK655376 SRG655374:SRG655376 TBC655374:TBC655376 TKY655374:TKY655376 TUU655374:TUU655376 UEQ655374:UEQ655376 UOM655374:UOM655376 UYI655374:UYI655376 VIE655374:VIE655376 VSA655374:VSA655376 WBW655374:WBW655376 WLS655374:WLS655376 WVO655374:WVO655376 E720910:G720912 JC720910:JC720912 SY720910:SY720912 ACU720910:ACU720912 AMQ720910:AMQ720912 AWM720910:AWM720912 BGI720910:BGI720912 BQE720910:BQE720912 CAA720910:CAA720912 CJW720910:CJW720912 CTS720910:CTS720912 DDO720910:DDO720912 DNK720910:DNK720912 DXG720910:DXG720912 EHC720910:EHC720912 EQY720910:EQY720912 FAU720910:FAU720912 FKQ720910:FKQ720912 FUM720910:FUM720912 GEI720910:GEI720912 GOE720910:GOE720912 GYA720910:GYA720912 HHW720910:HHW720912 HRS720910:HRS720912 IBO720910:IBO720912 ILK720910:ILK720912 IVG720910:IVG720912 JFC720910:JFC720912 JOY720910:JOY720912 JYU720910:JYU720912 KIQ720910:KIQ720912 KSM720910:KSM720912 LCI720910:LCI720912 LME720910:LME720912 LWA720910:LWA720912 MFW720910:MFW720912 MPS720910:MPS720912 MZO720910:MZO720912 NJK720910:NJK720912 NTG720910:NTG720912 ODC720910:ODC720912 OMY720910:OMY720912 OWU720910:OWU720912 PGQ720910:PGQ720912 PQM720910:PQM720912 QAI720910:QAI720912 QKE720910:QKE720912 QUA720910:QUA720912 RDW720910:RDW720912 RNS720910:RNS720912 RXO720910:RXO720912 SHK720910:SHK720912 SRG720910:SRG720912 TBC720910:TBC720912 TKY720910:TKY720912 TUU720910:TUU720912 UEQ720910:UEQ720912 UOM720910:UOM720912 UYI720910:UYI720912 VIE720910:VIE720912 VSA720910:VSA720912 WBW720910:WBW720912 WLS720910:WLS720912 WVO720910:WVO720912 E786446:G786448 JC786446:JC786448 SY786446:SY786448 ACU786446:ACU786448 AMQ786446:AMQ786448 AWM786446:AWM786448 BGI786446:BGI786448 BQE786446:BQE786448 CAA786446:CAA786448 CJW786446:CJW786448 CTS786446:CTS786448 DDO786446:DDO786448 DNK786446:DNK786448 DXG786446:DXG786448 EHC786446:EHC786448 EQY786446:EQY786448 FAU786446:FAU786448 FKQ786446:FKQ786448 FUM786446:FUM786448 GEI786446:GEI786448 GOE786446:GOE786448 GYA786446:GYA786448 HHW786446:HHW786448 HRS786446:HRS786448 IBO786446:IBO786448 ILK786446:ILK786448 IVG786446:IVG786448 JFC786446:JFC786448 JOY786446:JOY786448 JYU786446:JYU786448 KIQ786446:KIQ786448 KSM786446:KSM786448 LCI786446:LCI786448 LME786446:LME786448 LWA786446:LWA786448 MFW786446:MFW786448 MPS786446:MPS786448 MZO786446:MZO786448 NJK786446:NJK786448 NTG786446:NTG786448 ODC786446:ODC786448 OMY786446:OMY786448 OWU786446:OWU786448 PGQ786446:PGQ786448 PQM786446:PQM786448 QAI786446:QAI786448 QKE786446:QKE786448 QUA786446:QUA786448 RDW786446:RDW786448 RNS786446:RNS786448 RXO786446:RXO786448 SHK786446:SHK786448 SRG786446:SRG786448 TBC786446:TBC786448 TKY786446:TKY786448 TUU786446:TUU786448 UEQ786446:UEQ786448 UOM786446:UOM786448 UYI786446:UYI786448 VIE786446:VIE786448 VSA786446:VSA786448 WBW786446:WBW786448 WLS786446:WLS786448 WVO786446:WVO786448 E851982:G851984 JC851982:JC851984 SY851982:SY851984 ACU851982:ACU851984 AMQ851982:AMQ851984 AWM851982:AWM851984 BGI851982:BGI851984 BQE851982:BQE851984 CAA851982:CAA851984 CJW851982:CJW851984 CTS851982:CTS851984 DDO851982:DDO851984 DNK851982:DNK851984 DXG851982:DXG851984 EHC851982:EHC851984 EQY851982:EQY851984 FAU851982:FAU851984 FKQ851982:FKQ851984 FUM851982:FUM851984 GEI851982:GEI851984 GOE851982:GOE851984 GYA851982:GYA851984 HHW851982:HHW851984 HRS851982:HRS851984 IBO851982:IBO851984 ILK851982:ILK851984 IVG851982:IVG851984 JFC851982:JFC851984 JOY851982:JOY851984 JYU851982:JYU851984 KIQ851982:KIQ851984 KSM851982:KSM851984 LCI851982:LCI851984 LME851982:LME851984 LWA851982:LWA851984 MFW851982:MFW851984 MPS851982:MPS851984 MZO851982:MZO851984 NJK851982:NJK851984 NTG851982:NTG851984 ODC851982:ODC851984 OMY851982:OMY851984 OWU851982:OWU851984 PGQ851982:PGQ851984 PQM851982:PQM851984 QAI851982:QAI851984 QKE851982:QKE851984 QUA851982:QUA851984 RDW851982:RDW851984 RNS851982:RNS851984 RXO851982:RXO851984 SHK851982:SHK851984 SRG851982:SRG851984 TBC851982:TBC851984 TKY851982:TKY851984 TUU851982:TUU851984 UEQ851982:UEQ851984 UOM851982:UOM851984 UYI851982:UYI851984 VIE851982:VIE851984 VSA851982:VSA851984 WBW851982:WBW851984 WLS851982:WLS851984 WVO851982:WVO851984 E917518:G917520 JC917518:JC917520 SY917518:SY917520 ACU917518:ACU917520 AMQ917518:AMQ917520 AWM917518:AWM917520 BGI917518:BGI917520 BQE917518:BQE917520 CAA917518:CAA917520 CJW917518:CJW917520 CTS917518:CTS917520 DDO917518:DDO917520 DNK917518:DNK917520 DXG917518:DXG917520 EHC917518:EHC917520 EQY917518:EQY917520 FAU917518:FAU917520 FKQ917518:FKQ917520 FUM917518:FUM917520 GEI917518:GEI917520 GOE917518:GOE917520 GYA917518:GYA917520 HHW917518:HHW917520 HRS917518:HRS917520 IBO917518:IBO917520 ILK917518:ILK917520 IVG917518:IVG917520 JFC917518:JFC917520 JOY917518:JOY917520 JYU917518:JYU917520 KIQ917518:KIQ917520 KSM917518:KSM917520 LCI917518:LCI917520 LME917518:LME917520 LWA917518:LWA917520 MFW917518:MFW917520 MPS917518:MPS917520 MZO917518:MZO917520 NJK917518:NJK917520 NTG917518:NTG917520 ODC917518:ODC917520 OMY917518:OMY917520 OWU917518:OWU917520 PGQ917518:PGQ917520 PQM917518:PQM917520 QAI917518:QAI917520 QKE917518:QKE917520 QUA917518:QUA917520 RDW917518:RDW917520 RNS917518:RNS917520 RXO917518:RXO917520 SHK917518:SHK917520 SRG917518:SRG917520 TBC917518:TBC917520 TKY917518:TKY917520 TUU917518:TUU917520 UEQ917518:UEQ917520 UOM917518:UOM917520 UYI917518:UYI917520 VIE917518:VIE917520 VSA917518:VSA917520 WBW917518:WBW917520 WLS917518:WLS917520 WVO917518:WVO917520 E983054:G983056 JC983054:JC983056 SY983054:SY983056 ACU983054:ACU983056 AMQ983054:AMQ983056 AWM983054:AWM983056 BGI983054:BGI983056 BQE983054:BQE983056 CAA983054:CAA983056 CJW983054:CJW983056 CTS983054:CTS983056 DDO983054:DDO983056 DNK983054:DNK983056 DXG983054:DXG983056 EHC983054:EHC983056 EQY983054:EQY983056 FAU983054:FAU983056 FKQ983054:FKQ983056 FUM983054:FUM983056 GEI983054:GEI983056 GOE983054:GOE983056 GYA983054:GYA983056 HHW983054:HHW983056 HRS983054:HRS983056 IBO983054:IBO983056 ILK983054:ILK983056 IVG983054:IVG983056 JFC983054:JFC983056 JOY983054:JOY983056 JYU983054:JYU983056 KIQ983054:KIQ983056 KSM983054:KSM983056 LCI983054:LCI983056 LME983054:LME983056 LWA983054:LWA983056 MFW983054:MFW983056 MPS983054:MPS983056 MZO983054:MZO983056 NJK983054:NJK983056 NTG983054:NTG983056 ODC983054:ODC983056 OMY983054:OMY983056 OWU983054:OWU983056 PGQ983054:PGQ983056 PQM983054:PQM983056 QAI983054:QAI983056 QKE983054:QKE983056 QUA983054:QUA983056 RDW983054:RDW983056 RNS983054:RNS983056 RXO983054:RXO983056 SHK983054:SHK983056 SRG983054:SRG983056 TBC983054:TBC983056 TKY983054:TKY983056 TUU983054:TUU983056 UEQ983054:UEQ983056 UOM983054:UOM983056 UYI983054:UYI983056 VIE983054:VIE983056 VSA983054:VSA983056 WBW983054:WBW983056 E18:E19"/>
    <dataValidation imeMode="off" operator="greaterThanOrEqual" allowBlank="1" showInputMessage="1" showErrorMessage="1" sqref="E26:F26"/>
  </dataValidations>
  <printOptions horizontalCentered="1"/>
  <pageMargins left="0.70866141732283472" right="0.70866141732283472" top="0.59055118110236227" bottom="0.59055118110236227" header="0.31496062992125984" footer="0.31496062992125984"/>
  <pageSetup paperSize="9" scale="63" orientation="portrait" cellComments="asDisplayed" r:id="rId1"/>
  <headerFooter>
    <oddHeader>&amp;C&amp;14きらり企業セレクション「申込書」</oddHeader>
  </headerFooter>
  <rowBreaks count="1" manualBreakCount="1">
    <brk id="4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2"/>
  <sheetViews>
    <sheetView view="pageBreakPreview" zoomScale="130" zoomScaleNormal="100" zoomScaleSheetLayoutView="130" workbookViewId="0">
      <selection activeCell="E5" sqref="E5:M6"/>
    </sheetView>
  </sheetViews>
  <sheetFormatPr defaultRowHeight="13.5" x14ac:dyDescent="0.15"/>
  <cols>
    <col min="1" max="1" width="12.625" customWidth="1"/>
    <col min="2" max="13" width="7.625" customWidth="1"/>
  </cols>
  <sheetData>
    <row r="1" spans="1:15" ht="13.5" customHeight="1" x14ac:dyDescent="0.15">
      <c r="A1" s="156" t="str">
        <f>'入力シート (記載例)'!E4</f>
        <v>製造業</v>
      </c>
      <c r="B1" s="156"/>
      <c r="C1" s="156"/>
      <c r="D1" s="161" t="str">
        <f>'入力シート (記載例)'!E2</f>
        <v>○●電子株式会社</v>
      </c>
      <c r="E1" s="162"/>
      <c r="F1" s="162"/>
      <c r="G1" s="162"/>
      <c r="H1" s="162"/>
      <c r="I1" s="162"/>
      <c r="J1" s="162"/>
      <c r="K1" s="162"/>
      <c r="L1" s="162"/>
      <c r="M1" s="162"/>
    </row>
    <row r="2" spans="1:15" ht="13.5" customHeight="1" x14ac:dyDescent="0.15">
      <c r="A2" s="157"/>
      <c r="B2" s="157"/>
      <c r="C2" s="157"/>
      <c r="D2" s="161"/>
      <c r="E2" s="162"/>
      <c r="F2" s="162"/>
      <c r="G2" s="162"/>
      <c r="H2" s="162"/>
      <c r="I2" s="162"/>
      <c r="J2" s="162"/>
      <c r="K2" s="162"/>
      <c r="L2" s="162"/>
      <c r="M2" s="162"/>
    </row>
    <row r="3" spans="1:15" ht="13.5" customHeight="1" x14ac:dyDescent="0.15">
      <c r="A3" s="158"/>
      <c r="B3" s="158"/>
      <c r="C3" s="158"/>
      <c r="D3" s="161"/>
      <c r="E3" s="162"/>
      <c r="F3" s="162"/>
      <c r="G3" s="162"/>
      <c r="H3" s="162"/>
      <c r="I3" s="162"/>
      <c r="J3" s="162"/>
      <c r="K3" s="162"/>
      <c r="L3" s="162"/>
      <c r="M3" s="162"/>
    </row>
    <row r="4" spans="1:15" ht="7.5" customHeight="1" x14ac:dyDescent="0.15"/>
    <row r="5" spans="1:15" ht="13.5" customHeight="1" x14ac:dyDescent="0.15">
      <c r="C5" s="166" t="s">
        <v>64</v>
      </c>
      <c r="D5" s="166"/>
      <c r="E5" s="163" t="str">
        <f>'入力シート (記載例)'!E5:H5</f>
        <v>電子部品、工学部品、医療機器の金型の製造</v>
      </c>
      <c r="F5" s="163"/>
      <c r="G5" s="163"/>
      <c r="H5" s="163"/>
      <c r="I5" s="163"/>
      <c r="J5" s="163"/>
      <c r="K5" s="163"/>
      <c r="L5" s="163"/>
      <c r="M5" s="163"/>
    </row>
    <row r="6" spans="1:15" ht="13.5" customHeight="1" x14ac:dyDescent="0.15">
      <c r="C6" s="166"/>
      <c r="D6" s="166"/>
      <c r="E6" s="163"/>
      <c r="F6" s="163"/>
      <c r="G6" s="163"/>
      <c r="H6" s="163"/>
      <c r="I6" s="163"/>
      <c r="J6" s="163"/>
      <c r="K6" s="163"/>
      <c r="L6" s="163"/>
      <c r="M6" s="163"/>
    </row>
    <row r="7" spans="1:15" ht="24" customHeight="1" x14ac:dyDescent="0.15">
      <c r="A7" s="159" t="s">
        <v>43</v>
      </c>
      <c r="B7" s="159"/>
      <c r="C7" s="164" t="str">
        <f>'入力シート (記載例)'!E6</f>
        <v>400-0035</v>
      </c>
      <c r="D7" s="164"/>
      <c r="E7" s="160" t="str">
        <f>'入力シート (記載例)'!E7</f>
        <v>山梨県甲府市飯田2-2-1</v>
      </c>
      <c r="F7" s="160"/>
      <c r="G7" s="160"/>
      <c r="H7" s="160"/>
      <c r="I7" s="160"/>
      <c r="J7" s="160"/>
    </row>
    <row r="8" spans="1:15" ht="20.25" customHeight="1" x14ac:dyDescent="0.15">
      <c r="A8" s="28" t="s">
        <v>145</v>
      </c>
      <c r="B8" s="28"/>
      <c r="C8" s="165" t="str">
        <f>'入力シート (記載例)'!E8</f>
        <v>富士吉田支所</v>
      </c>
      <c r="D8" s="165"/>
      <c r="E8" s="164" t="str">
        <f>'入力シート (記載例)'!E9</f>
        <v>403-0005　</v>
      </c>
      <c r="F8" s="164"/>
      <c r="G8" s="160" t="str">
        <f>'入力シート (記載例)'!F9</f>
        <v>山梨県富士吉田市下吉田2-22-11</v>
      </c>
      <c r="H8" s="160"/>
      <c r="I8" s="160"/>
      <c r="J8" s="160"/>
      <c r="K8" s="160"/>
      <c r="L8" s="160"/>
    </row>
    <row r="9" spans="1:15" ht="15" customHeight="1" x14ac:dyDescent="0.15">
      <c r="A9" s="180" t="s">
        <v>90</v>
      </c>
      <c r="B9" s="180"/>
      <c r="C9" s="160" t="str">
        <f>'入力シート (記載例)'!E10</f>
        <v>055-237-3215</v>
      </c>
      <c r="D9" s="160"/>
      <c r="E9" s="42"/>
      <c r="F9" s="19"/>
      <c r="H9" s="49"/>
      <c r="I9" s="49"/>
      <c r="J9" s="167" t="s">
        <v>93</v>
      </c>
      <c r="K9" s="168"/>
      <c r="L9" s="168"/>
      <c r="M9" s="169"/>
    </row>
    <row r="10" spans="1:15" ht="15" customHeight="1" x14ac:dyDescent="0.15">
      <c r="A10" s="159" t="s">
        <v>46</v>
      </c>
      <c r="B10" s="159"/>
      <c r="C10" s="160" t="str">
        <f>'入力シート (記載例)'!E11</f>
        <v>055-237-3216</v>
      </c>
      <c r="D10" s="160"/>
      <c r="E10" s="42"/>
      <c r="F10" s="19"/>
      <c r="G10" s="29"/>
      <c r="H10" s="49"/>
      <c r="I10" s="49"/>
      <c r="J10" s="170"/>
      <c r="K10" s="171"/>
      <c r="L10" s="171"/>
      <c r="M10" s="172"/>
    </row>
    <row r="11" spans="1:15" ht="15" customHeight="1" x14ac:dyDescent="0.15">
      <c r="A11" s="180" t="s">
        <v>91</v>
      </c>
      <c r="B11" s="180"/>
      <c r="C11" s="160" t="str">
        <f>'入力シート (記載例)'!E12</f>
        <v>http://www.chuokai-yamanashi.or.jp/</v>
      </c>
      <c r="D11" s="160"/>
      <c r="E11" s="160"/>
      <c r="F11" s="160"/>
      <c r="G11" s="160"/>
      <c r="H11" s="160"/>
      <c r="I11" s="49"/>
      <c r="J11" s="170"/>
      <c r="K11" s="171"/>
      <c r="L11" s="171"/>
      <c r="M11" s="172"/>
      <c r="O11" s="29"/>
    </row>
    <row r="12" spans="1:15" ht="15" customHeight="1" x14ac:dyDescent="0.15">
      <c r="A12" s="159" t="s">
        <v>49</v>
      </c>
      <c r="B12" s="159"/>
      <c r="C12" s="160" t="str">
        <f>'入力シート (記載例)'!E13</f>
        <v>昭和４５年</v>
      </c>
      <c r="D12" s="160"/>
      <c r="E12" s="42"/>
      <c r="F12" s="19"/>
      <c r="G12" s="29"/>
      <c r="H12" s="49"/>
      <c r="I12" s="49"/>
      <c r="J12" s="170"/>
      <c r="K12" s="171"/>
      <c r="L12" s="171"/>
      <c r="M12" s="172"/>
    </row>
    <row r="13" spans="1:15" ht="15" customHeight="1" x14ac:dyDescent="0.15">
      <c r="A13" s="16" t="s">
        <v>92</v>
      </c>
      <c r="C13" s="181">
        <f>'入力シート (記載例)'!E14</f>
        <v>30</v>
      </c>
      <c r="D13" s="181"/>
      <c r="E13" s="41"/>
      <c r="F13" s="19"/>
      <c r="G13" s="29"/>
      <c r="H13" s="51"/>
      <c r="I13" s="51"/>
      <c r="J13" s="173"/>
      <c r="K13" s="174"/>
      <c r="L13" s="174"/>
      <c r="M13" s="175"/>
    </row>
    <row r="14" spans="1:15" ht="15" customHeight="1" x14ac:dyDescent="0.15">
      <c r="A14" s="159" t="s">
        <v>50</v>
      </c>
      <c r="B14" s="159"/>
      <c r="C14" s="181">
        <f>'入力シート (記載例)'!E15</f>
        <v>700</v>
      </c>
      <c r="D14" s="181"/>
      <c r="E14" s="41"/>
      <c r="F14" s="19"/>
      <c r="G14" s="29"/>
      <c r="H14" s="29"/>
      <c r="I14" s="29"/>
      <c r="J14" s="29"/>
      <c r="K14" s="29"/>
    </row>
    <row r="15" spans="1:15" ht="15" customHeight="1" x14ac:dyDescent="0.15">
      <c r="A15" s="159" t="s">
        <v>101</v>
      </c>
      <c r="B15" s="159"/>
      <c r="C15" s="178" t="str">
        <f>'入力シート (記載例)'!E16</f>
        <v>日曜日</v>
      </c>
      <c r="D15" s="178"/>
      <c r="E15" s="165" t="str">
        <f>'入力シート (記載例)'!E17</f>
        <v>隔週土曜日、年末年始</v>
      </c>
      <c r="F15" s="165"/>
      <c r="G15" s="165"/>
      <c r="J15" s="29"/>
      <c r="K15" s="29"/>
    </row>
    <row r="16" spans="1:15" ht="15" customHeight="1" x14ac:dyDescent="0.15">
      <c r="A16" s="16" t="s">
        <v>103</v>
      </c>
      <c r="C16" s="30">
        <f>'入力シート (記載例)'!E18</f>
        <v>30</v>
      </c>
      <c r="D16" s="179" t="s">
        <v>44</v>
      </c>
      <c r="E16" s="179"/>
      <c r="F16" s="61">
        <f>'入力シート (記載例)'!E19</f>
        <v>40.1</v>
      </c>
      <c r="J16" s="29"/>
      <c r="K16" s="29"/>
    </row>
    <row r="17" spans="1:13" ht="15" customHeight="1" x14ac:dyDescent="0.15">
      <c r="A17" s="180" t="s">
        <v>104</v>
      </c>
      <c r="B17" s="180"/>
      <c r="C17" s="163"/>
      <c r="D17" s="163"/>
      <c r="E17" s="43"/>
    </row>
    <row r="18" spans="1:13" s="63" customFormat="1" ht="15" customHeight="1" x14ac:dyDescent="0.15">
      <c r="B18" s="67" t="str">
        <f>'入力シート (記載例)'!C21</f>
        <v>大学院卒</v>
      </c>
      <c r="C18" s="62">
        <f>'入力シート (記載例)'!E21</f>
        <v>195000</v>
      </c>
      <c r="D18" s="67" t="str">
        <f>'入力シート (記載例)'!C22</f>
        <v>大学卒</v>
      </c>
      <c r="E18" s="62">
        <f>'入力シート (記載例)'!E22</f>
        <v>195000</v>
      </c>
      <c r="F18" s="67" t="str">
        <f>'入力シート (記載例)'!C23</f>
        <v>短大卒</v>
      </c>
      <c r="G18" s="62">
        <f>'入力シート (記載例)'!E23</f>
        <v>185000</v>
      </c>
      <c r="H18" s="67" t="str">
        <f>'入力シート (記載例)'!C24</f>
        <v>専修等卒</v>
      </c>
      <c r="I18" s="62">
        <f>'入力シート (記載例)'!E24</f>
        <v>185000</v>
      </c>
      <c r="J18" s="64" t="str">
        <f>'入力シート (記載例)'!C25</f>
        <v>高校卒</v>
      </c>
      <c r="K18" s="65">
        <f>'入力シート (記載例)'!E25</f>
        <v>180000</v>
      </c>
      <c r="L18" s="64" t="str">
        <f>'入力シート (記載例)'!E26</f>
        <v>既卒</v>
      </c>
      <c r="M18" s="65">
        <f>'入力シート (記載例)'!G26</f>
        <v>180000</v>
      </c>
    </row>
    <row r="19" spans="1:13" ht="15" customHeight="1" x14ac:dyDescent="0.15">
      <c r="A19" s="180" t="s">
        <v>105</v>
      </c>
      <c r="B19" s="180"/>
      <c r="C19" s="17"/>
    </row>
    <row r="20" spans="1:13" ht="15" customHeight="1" x14ac:dyDescent="0.15">
      <c r="A20" s="16"/>
      <c r="B20" s="57" t="s">
        <v>53</v>
      </c>
      <c r="C20" s="58" t="str">
        <f>'入力シート (記載例)'!F27</f>
        <v>○</v>
      </c>
      <c r="D20" s="59" t="s">
        <v>106</v>
      </c>
      <c r="E20" s="58" t="str">
        <f>'入力シート (記載例)'!H27</f>
        <v>○</v>
      </c>
      <c r="F20" s="59" t="s">
        <v>107</v>
      </c>
      <c r="G20" s="58" t="str">
        <f>'入力シート (記載例)'!F28</f>
        <v>○</v>
      </c>
      <c r="H20" s="59" t="s">
        <v>54</v>
      </c>
      <c r="I20" s="58" t="str">
        <f>'入力シート (記載例)'!H28</f>
        <v>○</v>
      </c>
    </row>
    <row r="21" spans="1:13" ht="15" customHeight="1" x14ac:dyDescent="0.15">
      <c r="B21" s="60" t="s">
        <v>55</v>
      </c>
      <c r="C21" s="176" t="str">
        <f>'入力シート (記載例)'!G29</f>
        <v>社員寮有り</v>
      </c>
      <c r="D21" s="177"/>
      <c r="E21" s="177"/>
      <c r="F21" s="177"/>
      <c r="G21" s="177"/>
      <c r="H21" s="177"/>
      <c r="I21" s="177"/>
      <c r="J21" s="50"/>
      <c r="K21" s="51"/>
    </row>
    <row r="22" spans="1:13" ht="15" customHeight="1" x14ac:dyDescent="0.15">
      <c r="A22" s="188" t="s">
        <v>140</v>
      </c>
      <c r="B22" s="188"/>
    </row>
    <row r="23" spans="1:13" ht="15" customHeight="1" x14ac:dyDescent="0.15">
      <c r="A23" s="39"/>
      <c r="B23" s="141" t="s">
        <v>56</v>
      </c>
      <c r="C23" s="142"/>
      <c r="D23" s="142"/>
      <c r="E23" s="143"/>
      <c r="F23" s="141" t="s">
        <v>57</v>
      </c>
      <c r="G23" s="142"/>
      <c r="H23" s="142"/>
      <c r="I23" s="143"/>
      <c r="J23" s="141" t="s">
        <v>171</v>
      </c>
      <c r="K23" s="142"/>
      <c r="L23" s="142"/>
      <c r="M23" s="143"/>
    </row>
    <row r="24" spans="1:13" ht="15" customHeight="1" x14ac:dyDescent="0.15">
      <c r="A24" s="40"/>
      <c r="B24" s="52" t="e">
        <f>#REF!</f>
        <v>#REF!</v>
      </c>
      <c r="C24" s="52" t="e">
        <f>#REF!</f>
        <v>#REF!</v>
      </c>
      <c r="D24" s="52" t="e">
        <f>#REF!</f>
        <v>#REF!</v>
      </c>
      <c r="E24" s="52" t="e">
        <f>#REF!</f>
        <v>#REF!</v>
      </c>
      <c r="F24" s="52" t="e">
        <f>B24</f>
        <v>#REF!</v>
      </c>
      <c r="G24" s="52" t="e">
        <f t="shared" ref="G24:M24" si="0">C24</f>
        <v>#REF!</v>
      </c>
      <c r="H24" s="52" t="e">
        <f t="shared" si="0"/>
        <v>#REF!</v>
      </c>
      <c r="I24" s="52" t="e">
        <f t="shared" si="0"/>
        <v>#REF!</v>
      </c>
      <c r="J24" s="52" t="e">
        <f t="shared" si="0"/>
        <v>#REF!</v>
      </c>
      <c r="K24" s="52" t="e">
        <f t="shared" si="0"/>
        <v>#REF!</v>
      </c>
      <c r="L24" s="52" t="e">
        <f t="shared" si="0"/>
        <v>#REF!</v>
      </c>
      <c r="M24" s="52" t="e">
        <f t="shared" si="0"/>
        <v>#REF!</v>
      </c>
    </row>
    <row r="25" spans="1:13" ht="15" customHeight="1" x14ac:dyDescent="0.15">
      <c r="A25" s="38" t="s">
        <v>58</v>
      </c>
      <c r="B25" s="38">
        <f>'入力シート (記載例)'!E33</f>
        <v>1</v>
      </c>
      <c r="C25" s="38">
        <f>'入力シート (記載例)'!E34</f>
        <v>0</v>
      </c>
      <c r="D25" s="38">
        <f>'入力シート (記載例)'!E35</f>
        <v>0</v>
      </c>
      <c r="E25" s="38">
        <f>'入力シート (記載例)'!E36</f>
        <v>1</v>
      </c>
      <c r="F25" s="38">
        <f>'入力シート (記載例)'!E37</f>
        <v>2</v>
      </c>
      <c r="G25" s="38">
        <f>'入力シート (記載例)'!E38</f>
        <v>1</v>
      </c>
      <c r="H25" s="38">
        <f>'入力シート (記載例)'!E39</f>
        <v>0</v>
      </c>
      <c r="I25" s="38">
        <f>'入力シート (記載例)'!E40</f>
        <v>2</v>
      </c>
      <c r="J25" s="38">
        <f>'入力シート (記載例)'!E41</f>
        <v>2</v>
      </c>
      <c r="K25" s="38">
        <f>'入力シート (記載例)'!E42</f>
        <v>1</v>
      </c>
      <c r="L25" s="38">
        <f>'入力シート (記載例)'!E43</f>
        <v>1</v>
      </c>
      <c r="M25" s="38">
        <f>'入力シート (記載例)'!E44</f>
        <v>0</v>
      </c>
    </row>
    <row r="26" spans="1:13" ht="15" customHeight="1" x14ac:dyDescent="0.15">
      <c r="A26" s="40" t="s">
        <v>59</v>
      </c>
      <c r="B26" s="38">
        <f>'入力シート (記載例)'!G3</f>
        <v>0</v>
      </c>
      <c r="C26" s="38">
        <f>'入力シート (記載例)'!G34</f>
        <v>0</v>
      </c>
      <c r="D26" s="38">
        <f>'入力シート (記載例)'!G35</f>
        <v>0</v>
      </c>
      <c r="E26" s="38">
        <f>'入力シート (記載例)'!G36</f>
        <v>0</v>
      </c>
      <c r="F26" s="38">
        <f>'入力シート (記載例)'!G37</f>
        <v>1</v>
      </c>
      <c r="G26" s="38">
        <f>'入力シート (記載例)'!G38</f>
        <v>0</v>
      </c>
      <c r="H26" s="38">
        <f>'入力シート (記載例)'!G39</f>
        <v>0</v>
      </c>
      <c r="I26" s="38">
        <f>'入力シート (記載例)'!G40</f>
        <v>1</v>
      </c>
      <c r="J26" s="38">
        <f>'入力シート (記載例)'!G41</f>
        <v>0</v>
      </c>
      <c r="K26" s="38">
        <f>'入力シート (記載例)'!G42</f>
        <v>1</v>
      </c>
      <c r="L26" s="38">
        <f>'入力シート (記載例)'!G43</f>
        <v>0</v>
      </c>
      <c r="M26" s="38">
        <f>'入力シート (記載例)'!G44</f>
        <v>0</v>
      </c>
    </row>
    <row r="28" spans="1:13" x14ac:dyDescent="0.15">
      <c r="C28" s="155" t="str">
        <f>'入力シート (記載例)'!E46</f>
        <v>”目指せ業界ＴＯＰ！”</v>
      </c>
      <c r="D28" s="155"/>
      <c r="E28" s="155"/>
      <c r="F28" s="155"/>
      <c r="G28" s="155"/>
      <c r="H28" s="155"/>
      <c r="I28" s="155"/>
    </row>
    <row r="29" spans="1:13" x14ac:dyDescent="0.15">
      <c r="C29" s="155"/>
      <c r="D29" s="155"/>
      <c r="E29" s="155"/>
      <c r="F29" s="155"/>
      <c r="G29" s="155"/>
      <c r="H29" s="155"/>
      <c r="I29" s="155"/>
    </row>
    <row r="30" spans="1:13" ht="100.5" customHeight="1" x14ac:dyDescent="0.15">
      <c r="A30" s="144" t="str">
        <f>'入力シート (記載例)'!E45</f>
        <v>・常に変わりゆくIT社会で生き残っていくために、新企業展開を積極的に取り入れている。無線ＬＡＮを使ったネットワークシステムやクラウドにも力を入れている。　　　　　　　　　　　　　　　　　　　　　　　　　　　　　　　　　　　　　　　　　　　　　　　　　　　　　　　　　　　　　　　　　　　　　　　　　　　　　　　　　　　　　　　　　　　　　・時には顧客にとって耳の痛い話もする。人と人との繋がりを大切にして、提案型の販売方法を行っている。
・なんといっても業界一の圧倒的な品揃えである。実際数え切れないほどの商品が倉庫に並べられている。これら商品はコンピュータ管理が行われており、顧客化の要望に迅速に応えることができる。</v>
      </c>
      <c r="B30" s="144"/>
      <c r="C30" s="144"/>
      <c r="D30" s="144"/>
      <c r="E30" s="144"/>
      <c r="F30" s="144"/>
      <c r="G30" s="144"/>
      <c r="H30" s="144"/>
      <c r="I30" s="144"/>
      <c r="J30" s="53"/>
      <c r="K30" s="182" t="s">
        <v>146</v>
      </c>
      <c r="L30" s="183"/>
      <c r="M30" s="184"/>
    </row>
    <row r="31" spans="1:13" ht="20.25" customHeight="1" x14ac:dyDescent="0.15">
      <c r="A31" s="144"/>
      <c r="B31" s="144"/>
      <c r="C31" s="144"/>
      <c r="D31" s="144"/>
      <c r="E31" s="144"/>
      <c r="F31" s="144"/>
      <c r="G31" s="144"/>
      <c r="H31" s="144"/>
      <c r="I31" s="144"/>
      <c r="J31" s="54"/>
      <c r="K31" s="185"/>
      <c r="L31" s="186"/>
      <c r="M31" s="187"/>
    </row>
    <row r="36" spans="1:13" ht="17.25" x14ac:dyDescent="0.15">
      <c r="A36" s="20" t="s">
        <v>62</v>
      </c>
    </row>
    <row r="37" spans="1:13" ht="75" customHeight="1" x14ac:dyDescent="0.15">
      <c r="A37" s="144" t="str">
        <f>'入力シート (記載例)'!E47</f>
        <v>・社長はとても話しやすく、ヒアリング中もわきあいあいとした雰囲気でした。
・ものづくりのイメージはあまり良いものではなかったが、現場はきれいに整理されており、私の中では衝撃的でした。
・写真を撮る際の社長と社員との仲の良さが記憶に残っています。</v>
      </c>
      <c r="B37" s="144"/>
      <c r="C37" s="144"/>
      <c r="D37" s="144"/>
      <c r="E37" s="144"/>
      <c r="F37" s="144"/>
      <c r="G37" s="144"/>
      <c r="H37" s="144"/>
      <c r="I37" s="144"/>
      <c r="J37" s="144"/>
      <c r="K37" s="144"/>
      <c r="L37" s="144"/>
    </row>
    <row r="38" spans="1:13" ht="5.25" customHeight="1" x14ac:dyDescent="0.15"/>
    <row r="39" spans="1:13" ht="17.25" x14ac:dyDescent="0.15">
      <c r="A39" s="20" t="s">
        <v>127</v>
      </c>
    </row>
    <row r="40" spans="1:13" ht="56.25" customHeight="1" x14ac:dyDescent="0.15">
      <c r="A40" s="144" t="str">
        <f>'入力シート (記載例)'!E48</f>
        <v xml:space="preserve">・進化が著しいＩＴ業界で、社長のビジョンに魅力を感じました。売り上げ目標を是非達成していただきたいと思いました。　　　　　　　　　　　　　　　　　　　　　　　　　　　　　　　　　　　　　　　　　　　　　　　　　　　　　　　　　　　　　　　　　　　　　　　　　　　　　　　　　　　　　　　　　　　　　　　　　　　　　　　　　　　・技術力も高く、安定した企業なので、Web関係の就職先としておすすめです。
</v>
      </c>
      <c r="B40" s="144"/>
      <c r="C40" s="144"/>
      <c r="D40" s="144"/>
      <c r="E40" s="144"/>
      <c r="F40" s="144"/>
      <c r="G40" s="144"/>
      <c r="H40" s="144"/>
      <c r="I40" s="144"/>
      <c r="J40" s="144"/>
      <c r="K40" s="144"/>
      <c r="L40" s="144"/>
    </row>
    <row r="41" spans="1:13" ht="17.25" x14ac:dyDescent="0.15">
      <c r="A41" s="20" t="s">
        <v>128</v>
      </c>
    </row>
    <row r="42" spans="1:13" ht="57" customHeight="1" x14ac:dyDescent="0.15">
      <c r="A42" s="144" t="str">
        <f>'入力シート (記載例)'!E49</f>
        <v>・一人一人が代役の務まらない人材を目指し、努力していることに感銘しました。
・目標に向かってチームが取組む姿勢は、部活のようで、忘れていた気持ちを思い出しました。</v>
      </c>
      <c r="B42" s="144"/>
      <c r="C42" s="144"/>
      <c r="D42" s="144"/>
      <c r="E42" s="144"/>
      <c r="F42" s="144"/>
      <c r="G42" s="144"/>
      <c r="H42" s="144"/>
      <c r="I42" s="144"/>
      <c r="J42" s="144"/>
      <c r="K42" s="144"/>
      <c r="L42" s="144"/>
    </row>
    <row r="44" spans="1:13" x14ac:dyDescent="0.15">
      <c r="H44" s="55"/>
      <c r="I44" s="56"/>
      <c r="J44" s="145" t="s">
        <v>108</v>
      </c>
      <c r="K44" s="146"/>
      <c r="L44" s="146"/>
      <c r="M44" s="147"/>
    </row>
    <row r="45" spans="1:13" x14ac:dyDescent="0.15">
      <c r="H45" s="56"/>
      <c r="I45" s="56"/>
      <c r="J45" s="148"/>
      <c r="K45" s="149"/>
      <c r="L45" s="149"/>
      <c r="M45" s="150"/>
    </row>
    <row r="46" spans="1:13" x14ac:dyDescent="0.15">
      <c r="H46" s="56"/>
      <c r="I46" s="56"/>
      <c r="J46" s="148"/>
      <c r="K46" s="149"/>
      <c r="L46" s="149"/>
      <c r="M46" s="150"/>
    </row>
    <row r="47" spans="1:13" ht="17.25" x14ac:dyDescent="0.15">
      <c r="A47" s="20" t="s">
        <v>75</v>
      </c>
      <c r="H47" s="56"/>
      <c r="I47" s="56"/>
      <c r="J47" s="151"/>
      <c r="K47" s="152"/>
      <c r="L47" s="152"/>
      <c r="M47" s="153"/>
    </row>
    <row r="48" spans="1:13" ht="8.1" customHeight="1" x14ac:dyDescent="0.15"/>
    <row r="49" spans="1:13" ht="99.95" customHeight="1" x14ac:dyDescent="0.15">
      <c r="A49" s="144" t="str">
        <f>'入力シート (記載例)'!E50</f>
        <v xml:space="preserve">・常識に流されない柔軟な発想。
・汗を流すことが仕事の基本。
・高い技術力で夢のある社会づくりに貢献。
・お客様の立場に立ち、満足を与えられるようにスピードと変化に対応。
・常に時代の最先端技術を習得し、日々の進歩、改善を追求する。
</v>
      </c>
      <c r="B49" s="144"/>
      <c r="C49" s="144"/>
      <c r="D49" s="144"/>
      <c r="E49" s="144"/>
      <c r="F49" s="144"/>
      <c r="G49" s="144"/>
      <c r="H49" s="144"/>
      <c r="I49" s="144"/>
      <c r="J49" s="144"/>
      <c r="K49" s="144"/>
      <c r="L49" s="144"/>
    </row>
    <row r="51" spans="1:13" ht="17.25" x14ac:dyDescent="0.15">
      <c r="A51" s="20" t="s">
        <v>76</v>
      </c>
    </row>
    <row r="52" spans="1:13" ht="8.1" customHeight="1" x14ac:dyDescent="0.15"/>
    <row r="53" spans="1:13" ht="99.95" customHeight="1" x14ac:dyDescent="0.15">
      <c r="A53" s="144" t="str">
        <f>'入力シート (記載例)'!E51</f>
        <v>・「豊かな食文化を創造し、社会に貢献する」という目標を掲げ、毎年、１つの新商品を開発していく。最新のヒット商品は●●。
・１点ものの試作品の受注や技術を熟知した営業マンによる現場での迅速な見積もり等大企業にはできない柔軟な経営により不況を乗り切った。
・企業の発展は個人の働きにあると考え、性別を問わないのはもちろんのこと、国籍を超えた人材登用を行っている。定期的に海外からのインターンシップ生を受け入れている。</v>
      </c>
      <c r="B53" s="144"/>
      <c r="C53" s="144"/>
      <c r="D53" s="144"/>
      <c r="E53" s="144"/>
      <c r="F53" s="144"/>
      <c r="G53" s="144"/>
      <c r="H53" s="144"/>
      <c r="I53" s="144"/>
      <c r="J53" s="144"/>
      <c r="K53" s="144"/>
      <c r="L53" s="144"/>
    </row>
    <row r="55" spans="1:13" ht="17.25" x14ac:dyDescent="0.15">
      <c r="A55" s="20" t="s">
        <v>77</v>
      </c>
    </row>
    <row r="56" spans="1:13" ht="8.1" customHeight="1" x14ac:dyDescent="0.15"/>
    <row r="57" spans="1:13" ht="99.95" customHeight="1" x14ac:dyDescent="0.15">
      <c r="A57" s="144" t="str">
        <f>'入力シート (記載例)'!E52</f>
        <v xml:space="preserve">・会社の目標は、これまでの食品加工の技術を基に、サプリメントや健康食品、石鹸・入浴剤事業を幅広く展開し、総合ヘルスケア企業に成長すること。
・１０年前に中国に進出したが、５年後を目途にベトナム、ミャンマーに工場を建設し、現地企業との連携を図り、東アジア全体のニーズに応えていく。
・創立から１００年間、会社を続けることを目標としてきた。これに合わせ、新事業を興し、社員数も１００人に拡大したい。
</v>
      </c>
      <c r="B57" s="144"/>
      <c r="C57" s="144"/>
      <c r="D57" s="144"/>
      <c r="E57" s="144"/>
      <c r="F57" s="144"/>
      <c r="G57" s="144"/>
      <c r="H57" s="144"/>
      <c r="I57" s="144"/>
      <c r="J57" s="144"/>
      <c r="K57" s="144"/>
      <c r="L57" s="144"/>
    </row>
    <row r="60" spans="1:13" x14ac:dyDescent="0.15">
      <c r="H60" s="55"/>
      <c r="I60" s="56"/>
      <c r="J60" s="145" t="s">
        <v>109</v>
      </c>
      <c r="K60" s="146"/>
      <c r="L60" s="146"/>
      <c r="M60" s="147"/>
    </row>
    <row r="61" spans="1:13" x14ac:dyDescent="0.15">
      <c r="H61" s="56"/>
      <c r="I61" s="56"/>
      <c r="J61" s="148"/>
      <c r="K61" s="149"/>
      <c r="L61" s="149"/>
      <c r="M61" s="150"/>
    </row>
    <row r="62" spans="1:13" ht="17.25" x14ac:dyDescent="0.15">
      <c r="A62" s="20" t="s">
        <v>82</v>
      </c>
      <c r="H62" s="56"/>
      <c r="I62" s="56"/>
      <c r="J62" s="148"/>
      <c r="K62" s="149"/>
      <c r="L62" s="149"/>
      <c r="M62" s="150"/>
    </row>
    <row r="63" spans="1:13" x14ac:dyDescent="0.15">
      <c r="B63" s="154" t="str">
        <f>'入力シート (記載例)'!E54</f>
        <v>代表取締役</v>
      </c>
      <c r="C63" s="154"/>
      <c r="D63" s="154" t="str">
        <f>'入力シート (記載例)'!E55</f>
        <v>○○　■■</v>
      </c>
      <c r="E63" s="154"/>
      <c r="F63" s="22"/>
      <c r="H63" s="56"/>
      <c r="I63" s="56"/>
      <c r="J63" s="148"/>
      <c r="K63" s="149"/>
      <c r="L63" s="149"/>
      <c r="M63" s="150"/>
    </row>
    <row r="64" spans="1:13" x14ac:dyDescent="0.15">
      <c r="B64" s="18"/>
      <c r="H64" s="56"/>
      <c r="I64" s="56"/>
      <c r="J64" s="151"/>
      <c r="K64" s="152"/>
      <c r="L64" s="152"/>
      <c r="M64" s="153"/>
    </row>
    <row r="65" spans="1:13" ht="99.95" customHeight="1" x14ac:dyDescent="0.15">
      <c r="A65" s="144" t="str">
        <f>'入力シート (記載例)'!E56</f>
        <v xml:space="preserve">・家族への「感謝の心」、新しいことに「挑戦する心」のある人に来て欲しい
・何事にも興味を持ち、考え、それを行動に移せる人。最後までやり遂げる人を募集しています。
・「企業は人なり」創業以来、社員とともに発展することをモットーにしています。
</v>
      </c>
      <c r="B65" s="144"/>
      <c r="C65" s="144"/>
      <c r="D65" s="144"/>
      <c r="E65" s="144"/>
      <c r="F65" s="144"/>
      <c r="G65" s="144"/>
      <c r="H65" s="144"/>
      <c r="I65" s="144"/>
      <c r="J65" s="144"/>
      <c r="K65" s="144"/>
      <c r="L65" s="144"/>
    </row>
    <row r="66" spans="1:13" x14ac:dyDescent="0.15">
      <c r="H66" s="55"/>
      <c r="I66" s="56"/>
      <c r="J66" s="145" t="s">
        <v>110</v>
      </c>
      <c r="K66" s="146"/>
      <c r="L66" s="146"/>
      <c r="M66" s="147"/>
    </row>
    <row r="67" spans="1:13" ht="17.25" x14ac:dyDescent="0.15">
      <c r="A67" s="20" t="s">
        <v>80</v>
      </c>
      <c r="H67" s="56"/>
      <c r="I67" s="56"/>
      <c r="J67" s="148"/>
      <c r="K67" s="149"/>
      <c r="L67" s="149"/>
      <c r="M67" s="150"/>
    </row>
    <row r="68" spans="1:13" x14ac:dyDescent="0.15">
      <c r="B68" s="154" t="str">
        <f>'入力シート (記載例)'!E58</f>
        <v>平成２２年度</v>
      </c>
      <c r="C68" s="154"/>
      <c r="D68" s="154" t="s">
        <v>89</v>
      </c>
      <c r="E68" s="154"/>
      <c r="H68" s="56"/>
      <c r="I68" s="56"/>
      <c r="J68" s="148"/>
      <c r="K68" s="149"/>
      <c r="L68" s="149"/>
      <c r="M68" s="150"/>
    </row>
    <row r="69" spans="1:13" x14ac:dyDescent="0.15">
      <c r="B69" s="18"/>
      <c r="D69" s="18"/>
      <c r="E69" s="43"/>
      <c r="H69" s="56"/>
      <c r="I69" s="56"/>
      <c r="J69" s="151"/>
      <c r="K69" s="152"/>
      <c r="L69" s="152"/>
      <c r="M69" s="153"/>
    </row>
    <row r="70" spans="1:13" ht="99.95" customHeight="1" x14ac:dyDescent="0.15">
      <c r="A70" s="144" t="str">
        <f>'入力シート (記載例)'!E59</f>
        <v xml:space="preserve">・この会社に入り、仕事の意味やポリシーが見つかりました。
　とにかく先輩社員の向上心と情熱が熱く、仕事の何たるかを実際の仕事で、言葉で伝えてくれます。
・当社の自慢は、社長まで含め、皆が気軽に話せ、堅苦しさを感じさせない明るい社風です。　
・ＩＴ企業ですが、私のように文系でプログラム経験のない人も結構います。先輩の親身な相談・指導もあり、早く頼られる社員になれるよう頑張っています。　　　
</v>
      </c>
      <c r="B70" s="144"/>
      <c r="C70" s="144"/>
      <c r="D70" s="144"/>
      <c r="E70" s="144"/>
      <c r="F70" s="144"/>
      <c r="G70" s="144"/>
      <c r="H70" s="144"/>
      <c r="I70" s="144"/>
      <c r="J70" s="144"/>
      <c r="K70" s="144"/>
      <c r="L70" s="144"/>
    </row>
    <row r="72" spans="1:13" x14ac:dyDescent="0.15">
      <c r="H72" s="21"/>
      <c r="I72" s="44"/>
    </row>
  </sheetData>
  <mergeCells count="52">
    <mergeCell ref="A42:L42"/>
    <mergeCell ref="A40:L40"/>
    <mergeCell ref="A37:L37"/>
    <mergeCell ref="C11:H11"/>
    <mergeCell ref="A9:B9"/>
    <mergeCell ref="A11:B11"/>
    <mergeCell ref="C13:D13"/>
    <mergeCell ref="K30:M31"/>
    <mergeCell ref="A30:I31"/>
    <mergeCell ref="A14:B14"/>
    <mergeCell ref="A19:B19"/>
    <mergeCell ref="C17:D17"/>
    <mergeCell ref="A22:B22"/>
    <mergeCell ref="C14:D14"/>
    <mergeCell ref="A15:B15"/>
    <mergeCell ref="A17:B17"/>
    <mergeCell ref="C21:I21"/>
    <mergeCell ref="C15:D15"/>
    <mergeCell ref="E15:G15"/>
    <mergeCell ref="D16:E16"/>
    <mergeCell ref="C12:D12"/>
    <mergeCell ref="A1:C3"/>
    <mergeCell ref="A10:B10"/>
    <mergeCell ref="C10:D10"/>
    <mergeCell ref="A7:B7"/>
    <mergeCell ref="A12:B12"/>
    <mergeCell ref="D1:M3"/>
    <mergeCell ref="E5:M6"/>
    <mergeCell ref="C7:D7"/>
    <mergeCell ref="E7:J7"/>
    <mergeCell ref="C8:D8"/>
    <mergeCell ref="E8:F8"/>
    <mergeCell ref="G8:L8"/>
    <mergeCell ref="C5:D6"/>
    <mergeCell ref="C9:D9"/>
    <mergeCell ref="J9:M13"/>
    <mergeCell ref="B23:E23"/>
    <mergeCell ref="A57:L57"/>
    <mergeCell ref="A65:L65"/>
    <mergeCell ref="A70:L70"/>
    <mergeCell ref="J66:M69"/>
    <mergeCell ref="J60:M64"/>
    <mergeCell ref="B68:C68"/>
    <mergeCell ref="B63:C63"/>
    <mergeCell ref="D68:E68"/>
    <mergeCell ref="D63:E63"/>
    <mergeCell ref="A53:L53"/>
    <mergeCell ref="F23:I23"/>
    <mergeCell ref="J23:M23"/>
    <mergeCell ref="J44:M47"/>
    <mergeCell ref="A49:L49"/>
    <mergeCell ref="C28:I29"/>
  </mergeCells>
  <phoneticPr fontId="2"/>
  <printOptions horizontalCentered="1"/>
  <pageMargins left="0.51181102362204722" right="0.51181102362204722" top="0.74803149606299213" bottom="0.74803149606299213" header="0.31496062992125984" footer="0.31496062992125984"/>
  <pageSetup paperSize="9" scale="90" orientation="portrait" r:id="rId1"/>
  <rowBreaks count="1" manualBreakCount="1">
    <brk id="4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 </vt:lpstr>
      <vt:lpstr>入力シート (記載例)</vt:lpstr>
      <vt:lpstr>掲載イメージ</vt:lpstr>
      <vt:lpstr>掲載イメージ!Print_Area</vt:lpstr>
      <vt:lpstr>'入力シート '!Print_Area</vt:lpstr>
      <vt:lpstr>'入力シート (記載例)'!Print_Area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 学</dc:creator>
  <cp:lastModifiedBy>窪田 学</cp:lastModifiedBy>
  <cp:lastPrinted>2014-09-29T04:06:28Z</cp:lastPrinted>
  <dcterms:created xsi:type="dcterms:W3CDTF">2013-08-23T02:28:48Z</dcterms:created>
  <dcterms:modified xsi:type="dcterms:W3CDTF">2014-09-29T04:25:52Z</dcterms:modified>
</cp:coreProperties>
</file>